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E55C5BB-4C63-41D9-B33D-D1AF77F16045}" xr6:coauthVersionLast="45" xr6:coauthVersionMax="45" xr10:uidLastSave="{00000000-0000-0000-0000-000000000000}"/>
  <bookViews>
    <workbookView xWindow="-120" yWindow="-120" windowWidth="24240" windowHeight="13140" xr2:uid="{03312F18-5522-4AC4-895C-C9B8FEDDEFEE}"/>
  </bookViews>
  <sheets>
    <sheet name="نفت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4" i="1"/>
  <c r="O5" i="1"/>
  <c r="O3" i="1"/>
</calcChain>
</file>

<file path=xl/sharedStrings.xml><?xml version="1.0" encoding="utf-8"?>
<sst xmlns="http://schemas.openxmlformats.org/spreadsheetml/2006/main" count="133" uniqueCount="59">
  <si>
    <t>ردیف</t>
  </si>
  <si>
    <t>نام شناور</t>
  </si>
  <si>
    <t>شماره سفر</t>
  </si>
  <si>
    <t>IMO</t>
  </si>
  <si>
    <t>تاریخ ورود</t>
  </si>
  <si>
    <t>BIRDHUM</t>
  </si>
  <si>
    <t>SOFI 1</t>
  </si>
  <si>
    <t>-</t>
  </si>
  <si>
    <t xml:space="preserve">تناژ کل تخلیه </t>
  </si>
  <si>
    <t>تناژ کل بارگیری</t>
  </si>
  <si>
    <t>OCEANIC II</t>
  </si>
  <si>
    <t>DIVINE POWER</t>
  </si>
  <si>
    <t>CASINOVA</t>
  </si>
  <si>
    <t>VIOLET RUBY</t>
  </si>
  <si>
    <t>تاریخ خروج</t>
  </si>
  <si>
    <t>BUZ140300206</t>
  </si>
  <si>
    <t>BUZ140300029</t>
  </si>
  <si>
    <t>BUZ140300460</t>
  </si>
  <si>
    <t>BUZ140300588</t>
  </si>
  <si>
    <t>BUZ140300375</t>
  </si>
  <si>
    <t>BUZ140300284</t>
  </si>
  <si>
    <t>BUZ140300424</t>
  </si>
  <si>
    <t>BUZ140300640</t>
  </si>
  <si>
    <t>BUZ140300739</t>
  </si>
  <si>
    <t>BUZ140300820</t>
  </si>
  <si>
    <t>نمایندگی کشتیرانی</t>
  </si>
  <si>
    <t>BUZ140300858</t>
  </si>
  <si>
    <t>پایاب مهر بندر</t>
  </si>
  <si>
    <t>گذرگاه پارسیان هرمز</t>
  </si>
  <si>
    <t>صاحب کالا</t>
  </si>
  <si>
    <t>تناوب بار</t>
  </si>
  <si>
    <t>BUZ140300879</t>
  </si>
  <si>
    <t>BUZ140300995</t>
  </si>
  <si>
    <t>آدرس بایگانی</t>
  </si>
  <si>
    <t>BUZ0001</t>
  </si>
  <si>
    <t>BUZ0002</t>
  </si>
  <si>
    <t>BUZ0003</t>
  </si>
  <si>
    <t>BUZ0004</t>
  </si>
  <si>
    <t>BUZ0005</t>
  </si>
  <si>
    <t>BUZ0006</t>
  </si>
  <si>
    <t>BUZ0007</t>
  </si>
  <si>
    <t>مجموع کل بارگیری</t>
  </si>
  <si>
    <t>شرح</t>
  </si>
  <si>
    <t>تناژ</t>
  </si>
  <si>
    <t xml:space="preserve"> بهمن ماه 1402</t>
  </si>
  <si>
    <t xml:space="preserve"> اسفند ماه 1402</t>
  </si>
  <si>
    <t xml:space="preserve"> فروردین 1403</t>
  </si>
  <si>
    <t xml:space="preserve"> اردیبهشت 1403</t>
  </si>
  <si>
    <t xml:space="preserve"> خرداد 1403</t>
  </si>
  <si>
    <t xml:space="preserve"> تیر 1403</t>
  </si>
  <si>
    <t xml:space="preserve"> مرداد 1403</t>
  </si>
  <si>
    <t xml:space="preserve"> شهریور 1403</t>
  </si>
  <si>
    <t xml:space="preserve"> مهر 1403</t>
  </si>
  <si>
    <t>KURDOS</t>
  </si>
  <si>
    <t>BUZ140301469</t>
  </si>
  <si>
    <t>حمل و نقل بین المللی پارسیان</t>
  </si>
  <si>
    <t>آدرین ساحل خاورمیانه</t>
  </si>
  <si>
    <t>BRANDLY</t>
  </si>
  <si>
    <t>BUZ140301483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</si>
</sst>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960429]d\ mmmm\ yyyy;@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9"/>
      <name val="B Mitra"/>
      <charset val="178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 Mitra"/>
      <charset val="178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numFmt numFmtId="165" formatCode="[$-960429]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numFmt numFmtId="165" formatCode="[$-960429]d\ mmmm\ 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charset val="178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 Mitra"/>
        <charset val="17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&#1576;&#1575;&#1740;&#1711;&#1575;&#1606;&#1740;%20&#1575;&#1604;&#1705;&#1578;&#1585;&#1608;&#1606;&#1740;&#1705;/BUZ140300029" TargetMode="External"/><Relationship Id="rId13" Type="http://schemas.openxmlformats.org/officeDocument/2006/relationships/hyperlink" Target="&#1576;&#1575;&#1740;&#1711;&#1575;&#1606;&#1740;%20&#1575;&#1604;&#1705;&#1578;&#1585;&#1608;&#1606;&#1740;&#1705;/BUZ140300460" TargetMode="External"/><Relationship Id="rId18" Type="http://schemas.openxmlformats.org/officeDocument/2006/relationships/hyperlink" Target="&#1576;&#1575;&#1740;&#1711;&#1575;&#1606;&#1740;%20&#1575;&#1604;&#1705;&#1578;&#1585;&#1608;&#1606;&#1740;&#1705;/BUZ140300858" TargetMode="External"/><Relationship Id="rId3" Type="http://schemas.openxmlformats.org/officeDocument/2006/relationships/hyperlink" Target="&#1576;&#1575;&#1740;&#1711;&#1575;&#1606;&#1740;%20&#1575;&#1604;&#1705;&#1578;&#1585;&#1608;&#1606;&#1740;&#1705;/BUZ0002" TargetMode="External"/><Relationship Id="rId21" Type="http://schemas.openxmlformats.org/officeDocument/2006/relationships/hyperlink" Target="&#1576;&#1575;&#1740;&#1711;&#1575;&#1606;&#1740;%20&#1575;&#1604;&#1705;&#1578;&#1585;&#1608;&#1606;&#1740;&#1705;/BUZ0007" TargetMode="External"/><Relationship Id="rId7" Type="http://schemas.openxmlformats.org/officeDocument/2006/relationships/hyperlink" Target="&#1576;&#1575;&#1740;&#1711;&#1575;&#1606;&#1740;%20&#1575;&#1604;&#1705;&#1578;&#1585;&#1608;&#1606;&#1740;&#1705;/BUZ0006" TargetMode="External"/><Relationship Id="rId12" Type="http://schemas.openxmlformats.org/officeDocument/2006/relationships/hyperlink" Target="&#1576;&#1575;&#1740;&#1711;&#1575;&#1606;&#1740;%20&#1575;&#1604;&#1705;&#1578;&#1585;&#1608;&#1606;&#1740;&#1705;/BUZ140300424" TargetMode="External"/><Relationship Id="rId17" Type="http://schemas.openxmlformats.org/officeDocument/2006/relationships/hyperlink" Target="&#1576;&#1575;&#1740;&#1711;&#1575;&#1606;&#1740;%20&#1575;&#1604;&#1705;&#1578;&#1585;&#1608;&#1606;&#1740;&#1705;/BUZ140300820" TargetMode="External"/><Relationship Id="rId2" Type="http://schemas.openxmlformats.org/officeDocument/2006/relationships/image" Target="../media/image1.tmp"/><Relationship Id="rId16" Type="http://schemas.openxmlformats.org/officeDocument/2006/relationships/hyperlink" Target="&#1576;&#1575;&#1740;&#1711;&#1575;&#1606;&#1740;%20&#1575;&#1604;&#1705;&#1578;&#1585;&#1608;&#1606;&#1740;&#1705;/BUZ140300739" TargetMode="External"/><Relationship Id="rId20" Type="http://schemas.openxmlformats.org/officeDocument/2006/relationships/hyperlink" Target="&#1576;&#1575;&#1740;&#1711;&#1575;&#1606;&#1740;%20&#1575;&#1604;&#1705;&#1578;&#1585;&#1608;&#1606;&#1740;&#1705;/BUZ140300995" TargetMode="External"/><Relationship Id="rId1" Type="http://schemas.openxmlformats.org/officeDocument/2006/relationships/hyperlink" Target="&#1576;&#1575;&#1740;&#1711;&#1575;&#1606;&#1740;%20&#1575;&#1604;&#1705;&#1578;&#1585;&#1608;&#1606;&#1740;&#1705;/BUZ0001" TargetMode="External"/><Relationship Id="rId6" Type="http://schemas.openxmlformats.org/officeDocument/2006/relationships/hyperlink" Target="&#1576;&#1575;&#1740;&#1711;&#1575;&#1606;&#1740;%20&#1575;&#1604;&#1705;&#1578;&#1585;&#1608;&#1606;&#1740;&#1705;/BUZ0005" TargetMode="External"/><Relationship Id="rId11" Type="http://schemas.openxmlformats.org/officeDocument/2006/relationships/hyperlink" Target="&#1576;&#1575;&#1740;&#1711;&#1575;&#1606;&#1740;%20&#1575;&#1604;&#1705;&#1578;&#1585;&#1608;&#1606;&#1740;&#1705;/BUZ140300375" TargetMode="External"/><Relationship Id="rId5" Type="http://schemas.openxmlformats.org/officeDocument/2006/relationships/hyperlink" Target="&#1576;&#1575;&#1740;&#1711;&#1575;&#1606;&#1740;%20&#1575;&#1604;&#1705;&#1578;&#1585;&#1608;&#1606;&#1740;&#1705;/BUZ0004" TargetMode="External"/><Relationship Id="rId15" Type="http://schemas.openxmlformats.org/officeDocument/2006/relationships/hyperlink" Target="&#1576;&#1575;&#1740;&#1711;&#1575;&#1606;&#1740;%20&#1575;&#1604;&#1705;&#1578;&#1585;&#1608;&#1606;&#1740;&#1705;/BUZ140300640" TargetMode="External"/><Relationship Id="rId23" Type="http://schemas.openxmlformats.org/officeDocument/2006/relationships/hyperlink" Target="&#1576;&#1575;&#1740;&#1711;&#1575;&#1606;&#1740;%20&#1575;&#1604;&#1705;&#1578;&#1585;&#1608;&#1606;&#1740;&#1705;/BUZ140301483" TargetMode="External"/><Relationship Id="rId10" Type="http://schemas.openxmlformats.org/officeDocument/2006/relationships/hyperlink" Target="&#1576;&#1575;&#1740;&#1711;&#1575;&#1606;&#1740;%20&#1575;&#1604;&#1705;&#1578;&#1585;&#1608;&#1606;&#1740;&#1705;/BUZ140300284" TargetMode="External"/><Relationship Id="rId19" Type="http://schemas.openxmlformats.org/officeDocument/2006/relationships/hyperlink" Target="&#1576;&#1575;&#1740;&#1711;&#1575;&#1606;&#1740;%20&#1575;&#1604;&#1705;&#1578;&#1585;&#1608;&#1606;&#1740;&#1705;/BUZ140300879" TargetMode="External"/><Relationship Id="rId4" Type="http://schemas.openxmlformats.org/officeDocument/2006/relationships/hyperlink" Target="&#1576;&#1575;&#1740;&#1711;&#1575;&#1606;&#1740;%20&#1575;&#1604;&#1705;&#1578;&#1585;&#1608;&#1606;&#1740;&#1705;/BUZ0003" TargetMode="External"/><Relationship Id="rId9" Type="http://schemas.openxmlformats.org/officeDocument/2006/relationships/hyperlink" Target="&#1576;&#1575;&#1740;&#1711;&#1575;&#1606;&#1740;%20&#1575;&#1604;&#1705;&#1578;&#1585;&#1608;&#1606;&#1740;&#1705;/BUZ140300206" TargetMode="External"/><Relationship Id="rId14" Type="http://schemas.openxmlformats.org/officeDocument/2006/relationships/hyperlink" Target="&#1576;&#1575;&#1740;&#1711;&#1575;&#1606;&#1740;%20&#1575;&#1604;&#1705;&#1578;&#1585;&#1608;&#1606;&#1740;&#1705;/BUZ140300588" TargetMode="External"/><Relationship Id="rId22" Type="http://schemas.openxmlformats.org/officeDocument/2006/relationships/hyperlink" Target="&#1576;&#1575;&#1740;&#1711;&#1575;&#1606;&#1740;%20&#1575;&#1604;&#1705;&#1578;&#1585;&#1608;&#1606;&#1740;&#1705;/BUZ1403014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170375</xdr:colOff>
      <xdr:row>2</xdr:row>
      <xdr:rowOff>9525</xdr:rowOff>
    </xdr:from>
    <xdr:to>
      <xdr:col>11</xdr:col>
      <xdr:colOff>438150</xdr:colOff>
      <xdr:row>2</xdr:row>
      <xdr:rowOff>304801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84BC6E-6A40-4576-85F7-1FEC1557C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457200"/>
          <a:ext cx="267775" cy="295276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3</xdr:row>
      <xdr:rowOff>19050</xdr:rowOff>
    </xdr:from>
    <xdr:to>
      <xdr:col>11</xdr:col>
      <xdr:colOff>439225</xdr:colOff>
      <xdr:row>4</xdr:row>
      <xdr:rowOff>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614355-255A-4F88-AC03-E8BA0E4ED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9200" y="781050"/>
          <a:ext cx="267775" cy="295276"/>
        </a:xfrm>
        <a:prstGeom prst="rect">
          <a:avLst/>
        </a:prstGeom>
      </xdr:spPr>
    </xdr:pic>
    <xdr:clientData/>
  </xdr:twoCellAnchor>
  <xdr:twoCellAnchor editAs="oneCell">
    <xdr:from>
      <xdr:col>11</xdr:col>
      <xdr:colOff>172525</xdr:colOff>
      <xdr:row>4</xdr:row>
      <xdr:rowOff>9525</xdr:rowOff>
    </xdr:from>
    <xdr:to>
      <xdr:col>11</xdr:col>
      <xdr:colOff>440300</xdr:colOff>
      <xdr:row>4</xdr:row>
      <xdr:rowOff>304801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7F058F-7A79-4725-B3D6-E18F4BA1D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8125" y="1085850"/>
          <a:ext cx="267775" cy="295276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5</xdr:row>
      <xdr:rowOff>19050</xdr:rowOff>
    </xdr:from>
    <xdr:to>
      <xdr:col>11</xdr:col>
      <xdr:colOff>448750</xdr:colOff>
      <xdr:row>6</xdr:row>
      <xdr:rowOff>1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0C29B6-CAEE-4F32-B593-E57E9708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1409700"/>
          <a:ext cx="267775" cy="295276"/>
        </a:xfrm>
        <a:prstGeom prst="rect">
          <a:avLst/>
        </a:prstGeom>
      </xdr:spPr>
    </xdr:pic>
    <xdr:clientData/>
  </xdr:twoCellAnchor>
  <xdr:oneCellAnchor>
    <xdr:from>
      <xdr:col>11</xdr:col>
      <xdr:colOff>170375</xdr:colOff>
      <xdr:row>6</xdr:row>
      <xdr:rowOff>9525</xdr:rowOff>
    </xdr:from>
    <xdr:ext cx="267775" cy="295276"/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1783641-1301-4C56-8C4B-9DADA3C8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4572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7</xdr:row>
      <xdr:rowOff>19050</xdr:rowOff>
    </xdr:from>
    <xdr:ext cx="267775" cy="295276"/>
    <xdr:pic>
      <xdr:nvPicPr>
        <xdr:cNvPr id="9" name="Pictur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B664B69-FD6D-4962-B35C-EFC52CE23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9200" y="7810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172525</xdr:colOff>
      <xdr:row>9</xdr:row>
      <xdr:rowOff>9525</xdr:rowOff>
    </xdr:from>
    <xdr:ext cx="267775" cy="295276"/>
    <xdr:pic>
      <xdr:nvPicPr>
        <xdr:cNvPr id="10" name="Pictur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E20B04-9E84-4DC9-B6E3-C6A368CF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8125" y="10858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10</xdr:row>
      <xdr:rowOff>0</xdr:rowOff>
    </xdr:from>
    <xdr:ext cx="267775" cy="295276"/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E959F8-9CF5-4FF3-8986-63A31035A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14097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10</xdr:row>
      <xdr:rowOff>0</xdr:rowOff>
    </xdr:from>
    <xdr:ext cx="267775" cy="295276"/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11A2F-D026-4362-BC4F-E39F510A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14097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170375</xdr:colOff>
      <xdr:row>10</xdr:row>
      <xdr:rowOff>9525</xdr:rowOff>
    </xdr:from>
    <xdr:ext cx="267775" cy="295276"/>
    <xdr:pic>
      <xdr:nvPicPr>
        <xdr:cNvPr id="13" name="Picture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2AD80A2-D801-4F97-B766-E3ACA8972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17145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11</xdr:row>
      <xdr:rowOff>19050</xdr:rowOff>
    </xdr:from>
    <xdr:ext cx="267775" cy="295276"/>
    <xdr:pic>
      <xdr:nvPicPr>
        <xdr:cNvPr id="14" name="Picture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04EB3B3-478C-4753-AF7A-7638D838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9200" y="20383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172525</xdr:colOff>
      <xdr:row>12</xdr:row>
      <xdr:rowOff>9525</xdr:rowOff>
    </xdr:from>
    <xdr:ext cx="267775" cy="295276"/>
    <xdr:pic>
      <xdr:nvPicPr>
        <xdr:cNvPr id="15" name="Picture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2A32E51-5C97-4BAA-8150-E2B49392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8125" y="23431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13</xdr:row>
      <xdr:rowOff>19050</xdr:rowOff>
    </xdr:from>
    <xdr:ext cx="267775" cy="295276"/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B46BD2-F72D-4F6D-960E-72F119F89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26670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13</xdr:row>
      <xdr:rowOff>19050</xdr:rowOff>
    </xdr:from>
    <xdr:ext cx="267775" cy="295276"/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07881E-93BC-4CA3-8DF2-13397CEFF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26670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13</xdr:row>
      <xdr:rowOff>19050</xdr:rowOff>
    </xdr:from>
    <xdr:ext cx="267775" cy="295276"/>
    <xdr:pic>
      <xdr:nvPicPr>
        <xdr:cNvPr id="18" name="Picture 17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CDB0E38-53BC-4705-970A-3FE172F8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26670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170375</xdr:colOff>
      <xdr:row>14</xdr:row>
      <xdr:rowOff>9525</xdr:rowOff>
    </xdr:from>
    <xdr:ext cx="267775" cy="295276"/>
    <xdr:pic>
      <xdr:nvPicPr>
        <xdr:cNvPr id="19" name="Picture 1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6D29FC-9D68-4C2E-8BF4-6CC3632EA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29718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15</xdr:row>
      <xdr:rowOff>19050</xdr:rowOff>
    </xdr:from>
    <xdr:ext cx="267775" cy="295276"/>
    <xdr:pic>
      <xdr:nvPicPr>
        <xdr:cNvPr id="20" name="Picture 1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B80D156-CE0B-4FE4-80B1-30CA99DE4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9200" y="32956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172525</xdr:colOff>
      <xdr:row>16</xdr:row>
      <xdr:rowOff>9525</xdr:rowOff>
    </xdr:from>
    <xdr:ext cx="267775" cy="295276"/>
    <xdr:pic>
      <xdr:nvPicPr>
        <xdr:cNvPr id="21" name="Picture 2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18D26EB-2826-4859-B751-97D810121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8125" y="36004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17</xdr:row>
      <xdr:rowOff>19050</xdr:rowOff>
    </xdr:from>
    <xdr:ext cx="267775" cy="295276"/>
    <xdr:pic>
      <xdr:nvPicPr>
        <xdr:cNvPr id="22" name="Picture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527C37-F9DB-4A4B-B13D-EA83FC36C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39243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17</xdr:row>
      <xdr:rowOff>19050</xdr:rowOff>
    </xdr:from>
    <xdr:ext cx="267775" cy="295276"/>
    <xdr:pic>
      <xdr:nvPicPr>
        <xdr:cNvPr id="23" name="Picture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BDAAE5E-B795-4B6E-9E56-837DB69AC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39243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17</xdr:row>
      <xdr:rowOff>19050</xdr:rowOff>
    </xdr:from>
    <xdr:ext cx="267775" cy="295276"/>
    <xdr:pic>
      <xdr:nvPicPr>
        <xdr:cNvPr id="24" name="Picture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AD18DC-B6BE-4BBA-9818-3DD967FC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39243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17</xdr:row>
      <xdr:rowOff>19050</xdr:rowOff>
    </xdr:from>
    <xdr:ext cx="267775" cy="295276"/>
    <xdr:pic>
      <xdr:nvPicPr>
        <xdr:cNvPr id="25" name="Picture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F7EDD2DA-B4CE-4631-819D-024E336B5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39243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170375</xdr:colOff>
      <xdr:row>18</xdr:row>
      <xdr:rowOff>9525</xdr:rowOff>
    </xdr:from>
    <xdr:ext cx="267775" cy="295276"/>
    <xdr:pic>
      <xdr:nvPicPr>
        <xdr:cNvPr id="26" name="Picture 2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B9E59D7-A8AF-4D30-A402-2EF85D1E4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90275" y="42291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19</xdr:row>
      <xdr:rowOff>19050</xdr:rowOff>
    </xdr:from>
    <xdr:ext cx="267775" cy="295276"/>
    <xdr:pic>
      <xdr:nvPicPr>
        <xdr:cNvPr id="27" name="Picture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59C6FBC-C1D5-4E0A-901F-78D4963CF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9200" y="45529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172525</xdr:colOff>
      <xdr:row>20</xdr:row>
      <xdr:rowOff>9525</xdr:rowOff>
    </xdr:from>
    <xdr:ext cx="267775" cy="295276"/>
    <xdr:pic>
      <xdr:nvPicPr>
        <xdr:cNvPr id="28" name="Picture 2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3218806C-A1A9-4B0D-AABE-00D0058B2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88125" y="485775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21</xdr:row>
      <xdr:rowOff>19050</xdr:rowOff>
    </xdr:from>
    <xdr:ext cx="267775" cy="295276"/>
    <xdr:pic>
      <xdr:nvPicPr>
        <xdr:cNvPr id="29" name="Picture 2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71DECE0-C657-4789-99C5-138C08EF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51816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8</xdr:row>
      <xdr:rowOff>19050</xdr:rowOff>
    </xdr:from>
    <xdr:ext cx="267775" cy="295276"/>
    <xdr:pic>
      <xdr:nvPicPr>
        <xdr:cNvPr id="30" name="Picture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0D4DBB-BC3C-4E8E-AD55-A7D44AAD6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2981325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8</xdr:row>
      <xdr:rowOff>19050</xdr:rowOff>
    </xdr:from>
    <xdr:ext cx="267775" cy="295276"/>
    <xdr:pic>
      <xdr:nvPicPr>
        <xdr:cNvPr id="31" name="Picture 3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474E7795-3A99-4448-AB50-75C5A1714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9675" y="2981325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22</xdr:row>
      <xdr:rowOff>19050</xdr:rowOff>
    </xdr:from>
    <xdr:ext cx="267775" cy="295276"/>
    <xdr:pic>
      <xdr:nvPicPr>
        <xdr:cNvPr id="32" name="Picture 3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267DC64E-0E2E-460F-A117-080F3F149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22625" y="64389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22</xdr:row>
      <xdr:rowOff>19050</xdr:rowOff>
    </xdr:from>
    <xdr:ext cx="267775" cy="295276"/>
    <xdr:pic>
      <xdr:nvPicPr>
        <xdr:cNvPr id="33" name="Picture 3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777AA19B-1E00-490D-99B0-8A6CA9CB9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22625" y="6438900"/>
          <a:ext cx="267775" cy="295276"/>
        </a:xfrm>
        <a:prstGeom prst="rect">
          <a:avLst/>
        </a:prstGeom>
      </xdr:spPr>
    </xdr:pic>
    <xdr:clientData/>
  </xdr:oneCellAnchor>
  <xdr:oneCellAnchor>
    <xdr:from>
      <xdr:col>11</xdr:col>
      <xdr:colOff>180975</xdr:colOff>
      <xdr:row>23</xdr:row>
      <xdr:rowOff>19050</xdr:rowOff>
    </xdr:from>
    <xdr:ext cx="267775" cy="295276"/>
    <xdr:pic>
      <xdr:nvPicPr>
        <xdr:cNvPr id="34" name="Picture 33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8DDBEAA7-1E28-425A-BBA8-05F49090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22625" y="6753225"/>
          <a:ext cx="267775" cy="29527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AB89BE-098C-4206-8A89-552C759E04A9}" name="Table3" displayName="Table3" ref="B2:L116" totalsRowShown="0" headerRowDxfId="12" dataDxfId="11">
  <autoFilter ref="B2:L116" xr:uid="{059B55B4-1F45-4BB4-AD3C-A652F919028C}"/>
  <tableColumns count="11">
    <tableColumn id="1" xr3:uid="{D9FF212A-3CF5-4563-BEC1-D038D33C2F60}" name="ردیف" dataDxfId="10"/>
    <tableColumn id="17" xr3:uid="{17F0C5C1-E5C6-4A7F-86E3-CBEA2F54E7EF}" name="صاحب کالا" dataDxfId="9"/>
    <tableColumn id="16" xr3:uid="{70F037FF-FC5E-49A0-A61E-3D87F7CD2C07}" name="نمایندگی کشتیرانی" dataDxfId="8"/>
    <tableColumn id="2" xr3:uid="{ED77F8D3-E765-4AEE-BFFD-138044873C98}" name="نام شناور" dataDxfId="7"/>
    <tableColumn id="14" xr3:uid="{7AE97073-0802-4FC2-BEF1-A32CA5352F96}" name="تاریخ ورود" dataDxfId="6"/>
    <tableColumn id="13" xr3:uid="{23318327-6D50-43B8-B341-7CB7DB017B59}" name="تاریخ خروج" dataDxfId="5"/>
    <tableColumn id="3" xr3:uid="{7AC2904A-99E8-48A5-9C4F-C4CA07CB4931}" name="شماره سفر" dataDxfId="4"/>
    <tableColumn id="4" xr3:uid="{B563000F-2066-425C-9E4E-F73C224606A3}" name="IMO" dataDxfId="3"/>
    <tableColumn id="20" xr3:uid="{A5A369C6-02A1-4FF3-83B0-F8DA460EFC7C}" name="تناژ کل تخلیه " dataDxfId="2"/>
    <tableColumn id="18" xr3:uid="{EFA8886A-2AD0-46D6-AEA0-AFA960FBC07C}" name="تناژ کل بارگیری" dataDxfId="1"/>
    <tableColumn id="5" xr3:uid="{7F251B05-43AA-4F6A-9EA1-B334C2B926BC}" name="آدرس بایگانی" data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09D6-AEDF-4860-BEBB-5FA304661273}">
  <dimension ref="B1:O118"/>
  <sheetViews>
    <sheetView rightToLeft="1" tabSelected="1" topLeftCell="A10" zoomScaleNormal="100" workbookViewId="0">
      <selection activeCell="J25" sqref="J25"/>
    </sheetView>
  </sheetViews>
  <sheetFormatPr defaultRowHeight="24.95" customHeight="1" x14ac:dyDescent="0.25"/>
  <cols>
    <col min="1" max="1" width="9.140625" style="1"/>
    <col min="2" max="2" width="8.5703125" style="1" bestFit="1" customWidth="1"/>
    <col min="3" max="3" width="18.85546875" style="1" bestFit="1" customWidth="1"/>
    <col min="4" max="4" width="16.5703125" style="1" bestFit="1" customWidth="1"/>
    <col min="5" max="5" width="14.28515625" style="1" bestFit="1" customWidth="1"/>
    <col min="6" max="7" width="12.85546875" style="1" bestFit="1" customWidth="1"/>
    <col min="8" max="8" width="13.5703125" style="1" bestFit="1" customWidth="1"/>
    <col min="9" max="9" width="8.5703125" style="1" bestFit="1" customWidth="1"/>
    <col min="10" max="10" width="13.85546875" style="1" bestFit="1" customWidth="1"/>
    <col min="11" max="11" width="14.7109375" style="1" bestFit="1" customWidth="1"/>
    <col min="12" max="12" width="9.85546875" style="1" customWidth="1"/>
    <col min="13" max="13" width="9.140625" style="1"/>
    <col min="14" max="14" width="15" style="1" bestFit="1" customWidth="1"/>
    <col min="15" max="15" width="14.42578125" style="1" bestFit="1" customWidth="1"/>
    <col min="16" max="16384" width="9.140625" style="1"/>
  </cols>
  <sheetData>
    <row r="1" spans="2:15" ht="17.25" x14ac:dyDescent="0.25"/>
    <row r="2" spans="2:15" s="2" customFormat="1" ht="18" x14ac:dyDescent="0.25">
      <c r="B2" s="7" t="s">
        <v>0</v>
      </c>
      <c r="C2" s="7" t="s">
        <v>29</v>
      </c>
      <c r="D2" s="7" t="s">
        <v>25</v>
      </c>
      <c r="E2" s="7" t="s">
        <v>1</v>
      </c>
      <c r="F2" s="7" t="s">
        <v>4</v>
      </c>
      <c r="G2" s="7" t="s">
        <v>14</v>
      </c>
      <c r="H2" s="7" t="s">
        <v>2</v>
      </c>
      <c r="I2" s="8" t="s">
        <v>3</v>
      </c>
      <c r="J2" s="7" t="s">
        <v>8</v>
      </c>
      <c r="K2" s="7" t="s">
        <v>9</v>
      </c>
      <c r="L2" s="7" t="s">
        <v>33</v>
      </c>
      <c r="N2" s="14" t="s">
        <v>42</v>
      </c>
      <c r="O2" s="14" t="s">
        <v>43</v>
      </c>
    </row>
    <row r="3" spans="2:15" ht="24.95" customHeight="1" x14ac:dyDescent="0.25">
      <c r="B3" s="3">
        <v>1</v>
      </c>
      <c r="C3" s="3" t="s">
        <v>30</v>
      </c>
      <c r="D3" s="3" t="s">
        <v>27</v>
      </c>
      <c r="E3" s="4" t="s">
        <v>5</v>
      </c>
      <c r="F3" s="10">
        <v>45333</v>
      </c>
      <c r="G3" s="10">
        <v>45341</v>
      </c>
      <c r="H3" s="5" t="s">
        <v>34</v>
      </c>
      <c r="I3" s="4">
        <v>9220914</v>
      </c>
      <c r="J3" s="6" t="s">
        <v>7</v>
      </c>
      <c r="K3" s="11">
        <v>31384.241999999998</v>
      </c>
      <c r="L3" s="6"/>
      <c r="N3" s="14" t="s">
        <v>41</v>
      </c>
      <c r="O3" s="15">
        <f>SUM(Table3[تناژ کل بارگیری])</f>
        <v>518508.97200000007</v>
      </c>
    </row>
    <row r="4" spans="2:15" ht="24.95" customHeight="1" x14ac:dyDescent="0.25">
      <c r="B4" s="3">
        <v>2</v>
      </c>
      <c r="C4" s="3" t="s">
        <v>30</v>
      </c>
      <c r="D4" s="3" t="s">
        <v>27</v>
      </c>
      <c r="E4" s="4" t="s">
        <v>6</v>
      </c>
      <c r="F4" s="10">
        <v>45342</v>
      </c>
      <c r="G4" s="10">
        <v>45347</v>
      </c>
      <c r="H4" s="5" t="s">
        <v>35</v>
      </c>
      <c r="I4" s="4">
        <v>9171345</v>
      </c>
      <c r="J4" s="6" t="s">
        <v>7</v>
      </c>
      <c r="K4" s="11">
        <v>25632.096000000001</v>
      </c>
      <c r="L4" s="6"/>
      <c r="N4" s="14" t="s">
        <v>44</v>
      </c>
      <c r="O4" s="15">
        <f>SUM(K3)</f>
        <v>31384.241999999998</v>
      </c>
    </row>
    <row r="5" spans="2:15" ht="24.95" customHeight="1" x14ac:dyDescent="0.25">
      <c r="B5" s="3">
        <v>3</v>
      </c>
      <c r="C5" s="3" t="s">
        <v>30</v>
      </c>
      <c r="D5" s="3" t="s">
        <v>27</v>
      </c>
      <c r="E5" s="4" t="s">
        <v>6</v>
      </c>
      <c r="F5" s="10">
        <v>45351</v>
      </c>
      <c r="G5" s="10">
        <v>45353</v>
      </c>
      <c r="H5" s="5" t="s">
        <v>36</v>
      </c>
      <c r="I5" s="4">
        <v>9171345</v>
      </c>
      <c r="J5" s="6" t="s">
        <v>7</v>
      </c>
      <c r="K5" s="11">
        <v>26711.657999999999</v>
      </c>
      <c r="L5" s="6"/>
      <c r="N5" s="14" t="s">
        <v>45</v>
      </c>
      <c r="O5" s="15">
        <f>SUM(K5:K9)</f>
        <v>111868.56600000001</v>
      </c>
    </row>
    <row r="6" spans="2:15" ht="24.95" customHeight="1" x14ac:dyDescent="0.25">
      <c r="B6" s="3">
        <v>4</v>
      </c>
      <c r="C6" s="3" t="s">
        <v>30</v>
      </c>
      <c r="D6" s="3" t="s">
        <v>27</v>
      </c>
      <c r="E6" s="4" t="s">
        <v>5</v>
      </c>
      <c r="F6" s="10">
        <v>45354</v>
      </c>
      <c r="G6" s="10">
        <v>45356</v>
      </c>
      <c r="H6" s="5" t="s">
        <v>37</v>
      </c>
      <c r="I6" s="4">
        <v>9220914</v>
      </c>
      <c r="J6" s="6" t="s">
        <v>7</v>
      </c>
      <c r="K6" s="11">
        <v>20088.127</v>
      </c>
      <c r="L6" s="6"/>
      <c r="N6" s="14" t="s">
        <v>46</v>
      </c>
      <c r="O6" s="15">
        <f>SUM(K8:K10)</f>
        <v>79216.79800000001</v>
      </c>
    </row>
    <row r="7" spans="2:15" ht="24.95" customHeight="1" x14ac:dyDescent="0.25">
      <c r="B7" s="3">
        <v>5</v>
      </c>
      <c r="C7" s="3" t="s">
        <v>30</v>
      </c>
      <c r="D7" s="3" t="s">
        <v>27</v>
      </c>
      <c r="E7" s="4" t="s">
        <v>10</v>
      </c>
      <c r="F7" s="10">
        <v>45359</v>
      </c>
      <c r="G7" s="10">
        <v>45361</v>
      </c>
      <c r="H7" s="5" t="s">
        <v>38</v>
      </c>
      <c r="I7" s="4">
        <v>9275994</v>
      </c>
      <c r="J7" s="6" t="s">
        <v>7</v>
      </c>
      <c r="K7" s="11">
        <v>14462.48</v>
      </c>
      <c r="L7" s="6"/>
      <c r="N7" s="14" t="s">
        <v>47</v>
      </c>
      <c r="O7" s="15">
        <f>SUM(K11:K13)</f>
        <v>75428.733000000007</v>
      </c>
    </row>
    <row r="8" spans="2:15" ht="24.95" customHeight="1" x14ac:dyDescent="0.25">
      <c r="B8" s="3">
        <v>6</v>
      </c>
      <c r="C8" s="3" t="s">
        <v>30</v>
      </c>
      <c r="D8" s="3" t="s">
        <v>27</v>
      </c>
      <c r="E8" s="4" t="s">
        <v>10</v>
      </c>
      <c r="F8" s="10">
        <v>45367</v>
      </c>
      <c r="G8" s="10">
        <v>45372</v>
      </c>
      <c r="H8" s="5" t="s">
        <v>39</v>
      </c>
      <c r="I8" s="4">
        <v>9275994</v>
      </c>
      <c r="J8" s="6" t="s">
        <v>7</v>
      </c>
      <c r="K8" s="11">
        <v>28151.989000000001</v>
      </c>
      <c r="L8" s="6"/>
      <c r="N8" s="14" t="s">
        <v>48</v>
      </c>
      <c r="O8" s="15">
        <f>SUM(K14:K17)</f>
        <v>95707.442999999999</v>
      </c>
    </row>
    <row r="9" spans="2:15" ht="24.95" customHeight="1" x14ac:dyDescent="0.25">
      <c r="B9" s="3">
        <v>7</v>
      </c>
      <c r="C9" s="3" t="s">
        <v>30</v>
      </c>
      <c r="D9" s="3" t="s">
        <v>27</v>
      </c>
      <c r="E9" s="4" t="s">
        <v>11</v>
      </c>
      <c r="F9" s="10">
        <v>45378</v>
      </c>
      <c r="G9" s="10">
        <v>45381</v>
      </c>
      <c r="H9" s="5" t="s">
        <v>40</v>
      </c>
      <c r="I9" s="4">
        <v>9171357</v>
      </c>
      <c r="J9" s="6" t="s">
        <v>7</v>
      </c>
      <c r="K9" s="11">
        <v>22454.312000000002</v>
      </c>
      <c r="L9" s="6"/>
      <c r="N9" s="14" t="s">
        <v>49</v>
      </c>
      <c r="O9" s="15">
        <f>SUM(K18:K21)</f>
        <v>109967.788</v>
      </c>
    </row>
    <row r="10" spans="2:15" ht="24.95" customHeight="1" x14ac:dyDescent="0.25">
      <c r="B10" s="3">
        <v>8</v>
      </c>
      <c r="C10" s="3" t="s">
        <v>30</v>
      </c>
      <c r="D10" s="3" t="s">
        <v>27</v>
      </c>
      <c r="E10" s="4" t="s">
        <v>10</v>
      </c>
      <c r="F10" s="10">
        <v>45387</v>
      </c>
      <c r="G10" s="10">
        <v>45396</v>
      </c>
      <c r="H10" s="9" t="s">
        <v>16</v>
      </c>
      <c r="I10" s="4">
        <v>9275994</v>
      </c>
      <c r="J10" s="6" t="s">
        <v>7</v>
      </c>
      <c r="K10" s="11">
        <v>28610.496999999999</v>
      </c>
      <c r="L10" s="6"/>
      <c r="N10" s="14" t="s">
        <v>50</v>
      </c>
      <c r="O10" s="15">
        <f>SUM(K22)</f>
        <v>23836.335999999999</v>
      </c>
    </row>
    <row r="11" spans="2:15" ht="24.95" customHeight="1" x14ac:dyDescent="0.25">
      <c r="B11" s="3">
        <v>9</v>
      </c>
      <c r="C11" s="3" t="s">
        <v>30</v>
      </c>
      <c r="D11" s="3" t="s">
        <v>27</v>
      </c>
      <c r="E11" s="4" t="s">
        <v>6</v>
      </c>
      <c r="F11" s="10">
        <v>45399</v>
      </c>
      <c r="G11" s="10">
        <v>45407</v>
      </c>
      <c r="H11" s="9" t="s">
        <v>15</v>
      </c>
      <c r="I11" s="4">
        <v>9171345</v>
      </c>
      <c r="J11" s="6" t="s">
        <v>7</v>
      </c>
      <c r="K11" s="11">
        <v>19785.448</v>
      </c>
      <c r="L11" s="6"/>
      <c r="N11" s="14" t="s">
        <v>51</v>
      </c>
      <c r="O11" s="15">
        <v>0</v>
      </c>
    </row>
    <row r="12" spans="2:15" ht="24.95" customHeight="1" x14ac:dyDescent="0.25">
      <c r="B12" s="3">
        <v>10</v>
      </c>
      <c r="C12" s="3" t="s">
        <v>30</v>
      </c>
      <c r="D12" s="3" t="s">
        <v>27</v>
      </c>
      <c r="E12" s="4" t="s">
        <v>10</v>
      </c>
      <c r="F12" s="10">
        <v>45409</v>
      </c>
      <c r="G12" s="10">
        <v>45421</v>
      </c>
      <c r="H12" s="9" t="s">
        <v>20</v>
      </c>
      <c r="I12" s="4">
        <v>9275994</v>
      </c>
      <c r="J12" s="6" t="s">
        <v>7</v>
      </c>
      <c r="K12" s="11">
        <v>25514.437999999998</v>
      </c>
      <c r="L12" s="6"/>
      <c r="N12" s="14" t="s">
        <v>52</v>
      </c>
      <c r="O12" s="15"/>
    </row>
    <row r="13" spans="2:15" ht="24.95" customHeight="1" x14ac:dyDescent="0.25">
      <c r="B13" s="3">
        <v>11</v>
      </c>
      <c r="C13" s="3" t="s">
        <v>30</v>
      </c>
      <c r="D13" s="3" t="s">
        <v>27</v>
      </c>
      <c r="E13" s="4" t="s">
        <v>6</v>
      </c>
      <c r="F13" s="10">
        <v>45422</v>
      </c>
      <c r="G13" s="10">
        <v>45429</v>
      </c>
      <c r="H13" s="9" t="s">
        <v>19</v>
      </c>
      <c r="I13" s="4">
        <v>9171345</v>
      </c>
      <c r="J13" s="6" t="s">
        <v>7</v>
      </c>
      <c r="K13" s="11">
        <v>30128.847000000002</v>
      </c>
      <c r="L13" s="6"/>
    </row>
    <row r="14" spans="2:15" ht="24.95" customHeight="1" x14ac:dyDescent="0.25">
      <c r="B14" s="3">
        <v>12</v>
      </c>
      <c r="C14" s="3" t="s">
        <v>30</v>
      </c>
      <c r="D14" s="3" t="s">
        <v>27</v>
      </c>
      <c r="E14" s="4" t="s">
        <v>10</v>
      </c>
      <c r="F14" s="10">
        <v>45429</v>
      </c>
      <c r="G14" s="10">
        <v>45435</v>
      </c>
      <c r="H14" s="9" t="s">
        <v>21</v>
      </c>
      <c r="I14" s="4">
        <v>9275994</v>
      </c>
      <c r="J14" s="6" t="s">
        <v>7</v>
      </c>
      <c r="K14" s="11">
        <v>26721.48</v>
      </c>
      <c r="L14" s="6"/>
    </row>
    <row r="15" spans="2:15" ht="24.95" customHeight="1" x14ac:dyDescent="0.25">
      <c r="B15" s="3">
        <v>13</v>
      </c>
      <c r="C15" s="3" t="s">
        <v>30</v>
      </c>
      <c r="D15" s="3" t="s">
        <v>27</v>
      </c>
      <c r="E15" s="4" t="s">
        <v>6</v>
      </c>
      <c r="F15" s="10">
        <v>45435</v>
      </c>
      <c r="G15" s="10">
        <v>45442</v>
      </c>
      <c r="H15" s="9" t="s">
        <v>17</v>
      </c>
      <c r="I15" s="4">
        <v>9171345</v>
      </c>
      <c r="J15" s="6" t="s">
        <v>7</v>
      </c>
      <c r="K15" s="11">
        <v>23210.276000000002</v>
      </c>
      <c r="L15" s="6"/>
    </row>
    <row r="16" spans="2:15" ht="24.95" customHeight="1" x14ac:dyDescent="0.25">
      <c r="B16" s="3">
        <v>14</v>
      </c>
      <c r="C16" s="3" t="s">
        <v>30</v>
      </c>
      <c r="D16" s="3" t="s">
        <v>27</v>
      </c>
      <c r="E16" s="4" t="s">
        <v>6</v>
      </c>
      <c r="F16" s="10">
        <v>45448</v>
      </c>
      <c r="G16" s="10">
        <v>45451</v>
      </c>
      <c r="H16" s="9" t="s">
        <v>18</v>
      </c>
      <c r="I16" s="4">
        <v>9171345</v>
      </c>
      <c r="J16" s="6" t="s">
        <v>7</v>
      </c>
      <c r="K16" s="11">
        <v>25019.656999999999</v>
      </c>
      <c r="L16" s="6"/>
    </row>
    <row r="17" spans="2:12" ht="24.95" customHeight="1" x14ac:dyDescent="0.25">
      <c r="B17" s="3">
        <v>15</v>
      </c>
      <c r="C17" s="3" t="s">
        <v>30</v>
      </c>
      <c r="D17" s="3" t="s">
        <v>27</v>
      </c>
      <c r="E17" s="4" t="s">
        <v>12</v>
      </c>
      <c r="F17" s="10">
        <v>45454</v>
      </c>
      <c r="G17" s="10">
        <v>45458</v>
      </c>
      <c r="H17" s="9" t="s">
        <v>22</v>
      </c>
      <c r="I17" s="4">
        <v>9280366</v>
      </c>
      <c r="J17" s="6" t="s">
        <v>7</v>
      </c>
      <c r="K17" s="11">
        <v>20756.03</v>
      </c>
      <c r="L17" s="6"/>
    </row>
    <row r="18" spans="2:12" ht="24.95" customHeight="1" x14ac:dyDescent="0.25">
      <c r="B18" s="3">
        <v>16</v>
      </c>
      <c r="C18" s="3" t="s">
        <v>30</v>
      </c>
      <c r="D18" s="3" t="s">
        <v>27</v>
      </c>
      <c r="E18" s="4" t="s">
        <v>12</v>
      </c>
      <c r="F18" s="10">
        <v>45467</v>
      </c>
      <c r="G18" s="10">
        <v>45475</v>
      </c>
      <c r="H18" s="9" t="s">
        <v>23</v>
      </c>
      <c r="I18" s="4">
        <v>9280366</v>
      </c>
      <c r="J18" s="6" t="s">
        <v>7</v>
      </c>
      <c r="K18" s="11">
        <v>32604.491999999998</v>
      </c>
      <c r="L18" s="6"/>
    </row>
    <row r="19" spans="2:12" ht="24.95" customHeight="1" x14ac:dyDescent="0.25">
      <c r="B19" s="3">
        <v>17</v>
      </c>
      <c r="C19" s="3" t="s">
        <v>30</v>
      </c>
      <c r="D19" s="3" t="s">
        <v>27</v>
      </c>
      <c r="E19" s="4" t="s">
        <v>12</v>
      </c>
      <c r="F19" s="10">
        <v>45478</v>
      </c>
      <c r="G19" s="10">
        <v>45483</v>
      </c>
      <c r="H19" s="9" t="s">
        <v>24</v>
      </c>
      <c r="I19" s="4">
        <v>9280366</v>
      </c>
      <c r="J19" s="6" t="s">
        <v>7</v>
      </c>
      <c r="K19" s="11">
        <v>32714.460999999999</v>
      </c>
      <c r="L19" s="6"/>
    </row>
    <row r="20" spans="2:12" ht="24.95" customHeight="1" x14ac:dyDescent="0.25">
      <c r="B20" s="3">
        <v>18</v>
      </c>
      <c r="C20" s="3" t="s">
        <v>30</v>
      </c>
      <c r="D20" s="3" t="s">
        <v>28</v>
      </c>
      <c r="E20" s="4" t="s">
        <v>13</v>
      </c>
      <c r="F20" s="10">
        <v>45483</v>
      </c>
      <c r="G20" s="10">
        <v>45487</v>
      </c>
      <c r="H20" s="9" t="s">
        <v>26</v>
      </c>
      <c r="I20" s="4">
        <v>9275983</v>
      </c>
      <c r="J20" s="6" t="s">
        <v>7</v>
      </c>
      <c r="K20" s="11">
        <v>18807.303</v>
      </c>
      <c r="L20" s="6"/>
    </row>
    <row r="21" spans="2:12" ht="24.95" customHeight="1" x14ac:dyDescent="0.25">
      <c r="B21" s="3">
        <v>19</v>
      </c>
      <c r="C21" s="3" t="s">
        <v>30</v>
      </c>
      <c r="D21" s="3" t="s">
        <v>28</v>
      </c>
      <c r="E21" s="4" t="s">
        <v>6</v>
      </c>
      <c r="F21" s="10">
        <v>45488</v>
      </c>
      <c r="G21" s="10">
        <v>45493</v>
      </c>
      <c r="H21" s="9" t="s">
        <v>31</v>
      </c>
      <c r="I21" s="4">
        <v>9171345</v>
      </c>
      <c r="J21" s="6" t="s">
        <v>7</v>
      </c>
      <c r="K21" s="11">
        <v>25841.531999999999</v>
      </c>
      <c r="L21" s="6"/>
    </row>
    <row r="22" spans="2:12" ht="24.95" customHeight="1" x14ac:dyDescent="0.25">
      <c r="B22" s="3">
        <v>20</v>
      </c>
      <c r="C22" s="3" t="s">
        <v>30</v>
      </c>
      <c r="D22" s="3" t="s">
        <v>28</v>
      </c>
      <c r="E22" s="4" t="s">
        <v>6</v>
      </c>
      <c r="F22" s="10">
        <v>45501</v>
      </c>
      <c r="G22" s="10">
        <v>45510</v>
      </c>
      <c r="H22" s="9" t="s">
        <v>32</v>
      </c>
      <c r="I22" s="4">
        <v>9171345</v>
      </c>
      <c r="J22" s="6" t="s">
        <v>7</v>
      </c>
      <c r="K22" s="11">
        <v>23836.335999999999</v>
      </c>
      <c r="L22" s="6"/>
    </row>
    <row r="23" spans="2:12" ht="24.95" customHeight="1" x14ac:dyDescent="0.25">
      <c r="B23" s="3">
        <v>21</v>
      </c>
      <c r="C23" s="3" t="s">
        <v>55</v>
      </c>
      <c r="D23" s="3" t="s">
        <v>56</v>
      </c>
      <c r="E23" s="4" t="s">
        <v>53</v>
      </c>
      <c r="F23" s="10">
        <v>45571</v>
      </c>
      <c r="G23" s="10">
        <v>45573</v>
      </c>
      <c r="H23" s="9" t="s">
        <v>54</v>
      </c>
      <c r="I23" s="4">
        <v>9236731</v>
      </c>
      <c r="J23" s="6" t="s">
        <v>7</v>
      </c>
      <c r="K23" s="11">
        <v>12356</v>
      </c>
      <c r="L23" s="6"/>
    </row>
    <row r="24" spans="2:12" ht="24.95" customHeight="1" x14ac:dyDescent="0.25">
      <c r="B24" s="3">
        <v>22</v>
      </c>
      <c r="C24" s="3" t="s">
        <v>55</v>
      </c>
      <c r="D24" s="3" t="s">
        <v>56</v>
      </c>
      <c r="E24" s="4" t="s">
        <v>57</v>
      </c>
      <c r="F24" s="10">
        <v>45575</v>
      </c>
      <c r="G24" s="10">
        <v>45577</v>
      </c>
      <c r="H24" s="9" t="s">
        <v>58</v>
      </c>
      <c r="I24" s="4">
        <v>9220914</v>
      </c>
      <c r="J24" s="6" t="s">
        <v>7</v>
      </c>
      <c r="K24" s="11">
        <v>3717.2710000000002</v>
      </c>
      <c r="L24" s="6"/>
    </row>
    <row r="25" spans="2:12" ht="24.95" customHeight="1" x14ac:dyDescent="0.25">
      <c r="B25" s="3">
        <v>23</v>
      </c>
      <c r="C25" s="3"/>
      <c r="D25" s="3"/>
      <c r="E25" s="4"/>
      <c r="F25" s="10"/>
      <c r="G25" s="10"/>
      <c r="H25" s="5"/>
      <c r="I25" s="4"/>
      <c r="J25" s="6"/>
      <c r="K25" s="11"/>
      <c r="L25" s="6"/>
    </row>
    <row r="26" spans="2:12" ht="24.95" customHeight="1" x14ac:dyDescent="0.25">
      <c r="B26" s="3">
        <v>24</v>
      </c>
      <c r="C26" s="3"/>
      <c r="D26" s="3"/>
      <c r="E26" s="4"/>
      <c r="F26" s="10"/>
      <c r="G26" s="10"/>
      <c r="H26" s="9"/>
      <c r="I26" s="4"/>
      <c r="J26" s="6"/>
      <c r="K26" s="11"/>
      <c r="L26" s="6"/>
    </row>
    <row r="27" spans="2:12" ht="24.95" customHeight="1" x14ac:dyDescent="0.25">
      <c r="B27" s="3">
        <v>25</v>
      </c>
      <c r="C27" s="3"/>
      <c r="D27" s="3"/>
      <c r="E27" s="4"/>
      <c r="F27" s="10"/>
      <c r="G27" s="10"/>
      <c r="H27" s="9"/>
      <c r="I27" s="4"/>
      <c r="J27" s="6"/>
      <c r="K27" s="11"/>
      <c r="L27" s="6"/>
    </row>
    <row r="28" spans="2:12" ht="24.95" customHeight="1" x14ac:dyDescent="0.25">
      <c r="B28" s="3">
        <v>26</v>
      </c>
      <c r="C28" s="3"/>
      <c r="D28" s="3"/>
      <c r="E28" s="4"/>
      <c r="F28" s="10"/>
      <c r="G28" s="10"/>
      <c r="H28" s="5"/>
      <c r="I28" s="4"/>
      <c r="J28" s="6"/>
      <c r="K28" s="11"/>
      <c r="L28" s="6"/>
    </row>
    <row r="29" spans="2:12" ht="24.95" customHeight="1" x14ac:dyDescent="0.25">
      <c r="B29" s="3">
        <v>27</v>
      </c>
      <c r="C29" s="3"/>
      <c r="D29" s="3"/>
      <c r="E29" s="4"/>
      <c r="F29" s="10"/>
      <c r="G29" s="10"/>
      <c r="H29" s="5"/>
      <c r="I29" s="4"/>
      <c r="J29" s="6"/>
      <c r="K29" s="11"/>
      <c r="L29" s="6"/>
    </row>
    <row r="30" spans="2:12" ht="24.95" customHeight="1" x14ac:dyDescent="0.25">
      <c r="B30" s="3">
        <v>28</v>
      </c>
      <c r="C30" s="3"/>
      <c r="D30" s="3"/>
      <c r="E30" s="4"/>
      <c r="F30" s="10"/>
      <c r="G30" s="10"/>
      <c r="H30" s="9"/>
      <c r="I30" s="4"/>
      <c r="J30" s="6"/>
      <c r="K30" s="11"/>
      <c r="L30" s="6"/>
    </row>
    <row r="31" spans="2:12" ht="24.95" customHeight="1" x14ac:dyDescent="0.25">
      <c r="B31" s="3">
        <v>29</v>
      </c>
      <c r="C31" s="3"/>
      <c r="D31" s="3"/>
      <c r="E31" s="4"/>
      <c r="F31" s="10"/>
      <c r="G31" s="10"/>
      <c r="H31" s="9"/>
      <c r="I31" s="4"/>
      <c r="J31" s="6"/>
      <c r="K31" s="11"/>
      <c r="L31" s="6"/>
    </row>
    <row r="32" spans="2:12" ht="24.95" customHeight="1" x14ac:dyDescent="0.25">
      <c r="B32" s="3">
        <v>30</v>
      </c>
      <c r="C32" s="3"/>
      <c r="D32" s="3"/>
      <c r="E32" s="4"/>
      <c r="F32" s="10"/>
      <c r="G32" s="10"/>
      <c r="H32" s="5"/>
      <c r="I32" s="4"/>
      <c r="J32" s="6"/>
      <c r="K32" s="11"/>
      <c r="L32" s="6"/>
    </row>
    <row r="33" spans="2:12" ht="24.95" customHeight="1" x14ac:dyDescent="0.25">
      <c r="B33" s="3">
        <v>31</v>
      </c>
      <c r="C33" s="3"/>
      <c r="D33" s="3"/>
      <c r="E33" s="4"/>
      <c r="F33" s="10"/>
      <c r="G33" s="10"/>
      <c r="H33" s="5"/>
      <c r="I33" s="4"/>
      <c r="J33" s="6"/>
      <c r="K33" s="11"/>
      <c r="L33" s="6"/>
    </row>
    <row r="34" spans="2:12" ht="24.95" customHeight="1" x14ac:dyDescent="0.25">
      <c r="B34" s="3">
        <v>32</v>
      </c>
      <c r="C34" s="3"/>
      <c r="D34" s="3"/>
      <c r="E34" s="4"/>
      <c r="F34" s="10"/>
      <c r="G34" s="10"/>
      <c r="H34" s="9"/>
      <c r="I34" s="4"/>
      <c r="J34" s="6"/>
      <c r="K34" s="11"/>
      <c r="L34" s="6"/>
    </row>
    <row r="35" spans="2:12" ht="24.95" customHeight="1" x14ac:dyDescent="0.25">
      <c r="B35" s="3">
        <v>33</v>
      </c>
      <c r="C35" s="3"/>
      <c r="D35" s="3"/>
      <c r="E35" s="4"/>
      <c r="F35" s="10"/>
      <c r="G35" s="10"/>
      <c r="H35" s="9"/>
      <c r="I35" s="4"/>
      <c r="J35" s="6"/>
      <c r="K35" s="11"/>
      <c r="L35" s="6"/>
    </row>
    <row r="36" spans="2:12" ht="24.95" customHeight="1" x14ac:dyDescent="0.25">
      <c r="B36" s="3">
        <v>34</v>
      </c>
      <c r="C36" s="3"/>
      <c r="D36" s="3"/>
      <c r="E36" s="4"/>
      <c r="F36" s="10"/>
      <c r="G36" s="10"/>
      <c r="H36" s="9"/>
      <c r="I36" s="4"/>
      <c r="J36" s="6"/>
      <c r="K36" s="11"/>
      <c r="L36" s="6"/>
    </row>
    <row r="37" spans="2:12" ht="24.95" customHeight="1" x14ac:dyDescent="0.25">
      <c r="B37" s="3">
        <v>35</v>
      </c>
      <c r="C37" s="3"/>
      <c r="D37" s="3"/>
      <c r="E37" s="4"/>
      <c r="F37" s="10"/>
      <c r="G37" s="10"/>
      <c r="H37" s="9"/>
      <c r="I37" s="4"/>
      <c r="J37" s="6"/>
      <c r="K37" s="11"/>
      <c r="L37" s="6"/>
    </row>
    <row r="38" spans="2:12" ht="24.95" customHeight="1" x14ac:dyDescent="0.25">
      <c r="B38" s="3">
        <v>36</v>
      </c>
      <c r="C38" s="3"/>
      <c r="D38" s="3"/>
      <c r="E38" s="4"/>
      <c r="F38" s="10"/>
      <c r="G38" s="10"/>
      <c r="H38" s="9"/>
      <c r="I38" s="4"/>
      <c r="J38" s="6"/>
      <c r="K38" s="11"/>
      <c r="L38" s="6"/>
    </row>
    <row r="39" spans="2:12" ht="24.95" customHeight="1" x14ac:dyDescent="0.25">
      <c r="B39" s="3">
        <v>37</v>
      </c>
      <c r="C39" s="3"/>
      <c r="D39" s="3"/>
      <c r="E39" s="4"/>
      <c r="F39" s="10"/>
      <c r="G39" s="10"/>
      <c r="H39" s="9"/>
      <c r="I39" s="4"/>
      <c r="J39" s="6"/>
      <c r="K39" s="11"/>
      <c r="L39" s="6"/>
    </row>
    <row r="40" spans="2:12" ht="24.95" customHeight="1" x14ac:dyDescent="0.25">
      <c r="B40" s="3">
        <v>38</v>
      </c>
      <c r="C40" s="3"/>
      <c r="D40" s="3"/>
      <c r="E40" s="4"/>
      <c r="F40" s="10"/>
      <c r="G40" s="10"/>
      <c r="H40" s="9"/>
      <c r="I40" s="4"/>
      <c r="J40" s="6"/>
      <c r="K40" s="11"/>
      <c r="L40" s="6"/>
    </row>
    <row r="41" spans="2:12" ht="24.95" customHeight="1" x14ac:dyDescent="0.25">
      <c r="B41" s="3">
        <v>39</v>
      </c>
      <c r="C41" s="3"/>
      <c r="D41" s="3"/>
      <c r="E41" s="4"/>
      <c r="F41" s="10"/>
      <c r="G41" s="10"/>
      <c r="H41" s="9"/>
      <c r="I41" s="4"/>
      <c r="J41" s="6"/>
      <c r="K41" s="11"/>
      <c r="L41" s="6"/>
    </row>
    <row r="42" spans="2:12" ht="24.95" customHeight="1" x14ac:dyDescent="0.25">
      <c r="B42" s="3">
        <v>40</v>
      </c>
      <c r="C42" s="3"/>
      <c r="D42" s="3"/>
      <c r="E42" s="4"/>
      <c r="F42" s="10"/>
      <c r="G42" s="10"/>
      <c r="H42" s="9"/>
      <c r="I42" s="4"/>
      <c r="J42" s="6"/>
      <c r="K42" s="11"/>
      <c r="L42" s="6"/>
    </row>
    <row r="43" spans="2:12" ht="24.95" customHeight="1" x14ac:dyDescent="0.25">
      <c r="B43" s="3">
        <v>41</v>
      </c>
      <c r="C43" s="3"/>
      <c r="D43" s="3"/>
      <c r="E43" s="4"/>
      <c r="F43" s="10"/>
      <c r="G43" s="10"/>
      <c r="H43" s="9"/>
      <c r="I43" s="4"/>
      <c r="J43" s="6"/>
      <c r="K43" s="11"/>
      <c r="L43" s="6"/>
    </row>
    <row r="44" spans="2:12" ht="24.95" customHeight="1" x14ac:dyDescent="0.25">
      <c r="B44" s="3">
        <v>42</v>
      </c>
      <c r="C44" s="3"/>
      <c r="D44" s="3"/>
      <c r="E44" s="4"/>
      <c r="F44" s="10"/>
      <c r="G44" s="10"/>
      <c r="H44" s="9"/>
      <c r="I44" s="4"/>
      <c r="J44" s="6"/>
      <c r="K44" s="11"/>
      <c r="L44" s="6"/>
    </row>
    <row r="45" spans="2:12" ht="24.95" customHeight="1" x14ac:dyDescent="0.25">
      <c r="B45" s="3">
        <v>43</v>
      </c>
      <c r="C45" s="3"/>
      <c r="D45" s="3"/>
      <c r="E45" s="4"/>
      <c r="F45" s="10"/>
      <c r="G45" s="10"/>
      <c r="H45" s="9"/>
      <c r="I45" s="4"/>
      <c r="J45" s="6"/>
      <c r="K45" s="11"/>
      <c r="L45" s="6"/>
    </row>
    <row r="46" spans="2:12" ht="24.95" customHeight="1" x14ac:dyDescent="0.25">
      <c r="B46" s="3">
        <v>44</v>
      </c>
      <c r="C46" s="3"/>
      <c r="D46" s="3"/>
      <c r="E46" s="4"/>
      <c r="F46" s="10"/>
      <c r="G46" s="10"/>
      <c r="H46" s="9"/>
      <c r="I46" s="4"/>
      <c r="J46" s="6"/>
      <c r="K46" s="11"/>
      <c r="L46" s="6"/>
    </row>
    <row r="47" spans="2:12" ht="24.95" customHeight="1" x14ac:dyDescent="0.25">
      <c r="B47" s="3">
        <v>45</v>
      </c>
      <c r="C47" s="3"/>
      <c r="D47" s="3"/>
      <c r="E47" s="4"/>
      <c r="F47" s="10"/>
      <c r="G47" s="10"/>
      <c r="H47" s="9"/>
      <c r="I47" s="4"/>
      <c r="J47" s="6"/>
      <c r="K47" s="11"/>
      <c r="L47" s="6"/>
    </row>
    <row r="48" spans="2:12" ht="24.95" customHeight="1" x14ac:dyDescent="0.25">
      <c r="B48" s="3">
        <v>46</v>
      </c>
      <c r="C48" s="3"/>
      <c r="D48" s="3"/>
      <c r="E48" s="4"/>
      <c r="F48" s="10"/>
      <c r="G48" s="10"/>
      <c r="H48" s="9"/>
      <c r="I48" s="4"/>
      <c r="J48" s="6"/>
      <c r="K48" s="11"/>
      <c r="L48" s="6"/>
    </row>
    <row r="49" spans="2:12" ht="24.95" customHeight="1" x14ac:dyDescent="0.25">
      <c r="B49" s="3">
        <v>47</v>
      </c>
      <c r="C49" s="3"/>
      <c r="D49" s="3"/>
      <c r="E49" s="4"/>
      <c r="F49" s="10"/>
      <c r="G49" s="10"/>
      <c r="H49" s="9"/>
      <c r="I49" s="4"/>
      <c r="J49" s="6"/>
      <c r="K49" s="11"/>
      <c r="L49" s="6"/>
    </row>
    <row r="50" spans="2:12" ht="24.95" customHeight="1" x14ac:dyDescent="0.25">
      <c r="B50" s="3">
        <v>48</v>
      </c>
      <c r="C50" s="3"/>
      <c r="D50" s="3"/>
      <c r="E50" s="4"/>
      <c r="F50" s="10"/>
      <c r="G50" s="10"/>
      <c r="H50" s="9"/>
      <c r="I50" s="4"/>
      <c r="J50" s="6"/>
      <c r="K50" s="11"/>
      <c r="L50" s="6"/>
    </row>
    <row r="51" spans="2:12" ht="24.95" customHeight="1" x14ac:dyDescent="0.25">
      <c r="B51" s="3">
        <v>49</v>
      </c>
      <c r="C51" s="3"/>
      <c r="D51" s="3"/>
      <c r="E51" s="4"/>
      <c r="F51" s="10"/>
      <c r="G51" s="10"/>
      <c r="H51" s="9"/>
      <c r="I51" s="4"/>
      <c r="J51" s="6"/>
      <c r="K51" s="11"/>
      <c r="L51" s="6"/>
    </row>
    <row r="52" spans="2:12" ht="24.95" customHeight="1" x14ac:dyDescent="0.25">
      <c r="B52" s="3">
        <v>50</v>
      </c>
      <c r="C52" s="3"/>
      <c r="D52" s="3"/>
      <c r="E52" s="4"/>
      <c r="F52" s="10"/>
      <c r="G52" s="10"/>
      <c r="H52" s="9"/>
      <c r="I52" s="4"/>
      <c r="J52" s="6"/>
      <c r="K52" s="11"/>
      <c r="L52" s="6"/>
    </row>
    <row r="53" spans="2:12" ht="24.95" customHeight="1" x14ac:dyDescent="0.25">
      <c r="B53" s="3">
        <v>51</v>
      </c>
      <c r="C53" s="3"/>
      <c r="D53" s="3"/>
      <c r="E53" s="4"/>
      <c r="F53" s="10"/>
      <c r="G53" s="10"/>
      <c r="H53" s="9"/>
      <c r="I53" s="4"/>
      <c r="J53" s="6"/>
      <c r="K53" s="11"/>
      <c r="L53" s="6"/>
    </row>
    <row r="54" spans="2:12" ht="24.95" customHeight="1" x14ac:dyDescent="0.25">
      <c r="B54" s="3">
        <v>52</v>
      </c>
      <c r="C54" s="3"/>
      <c r="D54" s="3"/>
      <c r="E54" s="4"/>
      <c r="F54" s="10"/>
      <c r="G54" s="10"/>
      <c r="H54" s="9"/>
      <c r="I54" s="4"/>
      <c r="J54" s="6"/>
      <c r="K54" s="11"/>
      <c r="L54" s="6"/>
    </row>
    <row r="55" spans="2:12" ht="24.95" customHeight="1" x14ac:dyDescent="0.25">
      <c r="B55" s="3">
        <v>53</v>
      </c>
      <c r="C55" s="3"/>
      <c r="D55" s="3"/>
      <c r="E55" s="4"/>
      <c r="F55" s="10"/>
      <c r="G55" s="10"/>
      <c r="H55" s="9"/>
      <c r="I55" s="4"/>
      <c r="J55" s="6"/>
      <c r="K55" s="11"/>
      <c r="L55" s="6"/>
    </row>
    <row r="56" spans="2:12" ht="24.95" customHeight="1" x14ac:dyDescent="0.25">
      <c r="B56" s="3">
        <v>54</v>
      </c>
      <c r="C56" s="3"/>
      <c r="D56" s="3"/>
      <c r="E56" s="4"/>
      <c r="F56" s="10"/>
      <c r="G56" s="10"/>
      <c r="H56" s="5"/>
      <c r="I56" s="4"/>
      <c r="J56" s="4"/>
      <c r="K56" s="11"/>
      <c r="L56" s="6"/>
    </row>
    <row r="57" spans="2:12" ht="24.95" customHeight="1" x14ac:dyDescent="0.25">
      <c r="B57" s="3">
        <v>55</v>
      </c>
      <c r="C57" s="3"/>
      <c r="D57" s="3"/>
      <c r="E57" s="4"/>
      <c r="F57" s="10"/>
      <c r="G57" s="10"/>
      <c r="H57" s="5"/>
      <c r="I57" s="4"/>
      <c r="J57" s="4"/>
      <c r="K57" s="11"/>
      <c r="L57" s="6"/>
    </row>
    <row r="58" spans="2:12" ht="24.95" customHeight="1" x14ac:dyDescent="0.25">
      <c r="B58" s="3">
        <v>56</v>
      </c>
      <c r="C58" s="3"/>
      <c r="D58" s="3"/>
      <c r="E58" s="4"/>
      <c r="F58" s="10"/>
      <c r="G58" s="10"/>
      <c r="H58" s="5"/>
      <c r="I58" s="4"/>
      <c r="J58" s="4"/>
      <c r="K58" s="11"/>
      <c r="L58" s="6"/>
    </row>
    <row r="59" spans="2:12" ht="24.95" customHeight="1" x14ac:dyDescent="0.25">
      <c r="B59" s="3">
        <v>57</v>
      </c>
      <c r="C59" s="3"/>
      <c r="D59" s="3"/>
      <c r="E59" s="4"/>
      <c r="F59" s="10"/>
      <c r="G59" s="10"/>
      <c r="H59" s="5"/>
      <c r="I59" s="4"/>
      <c r="J59" s="4"/>
      <c r="K59" s="11"/>
      <c r="L59" s="6"/>
    </row>
    <row r="60" spans="2:12" ht="24.95" customHeight="1" x14ac:dyDescent="0.25">
      <c r="B60" s="3">
        <v>58</v>
      </c>
      <c r="C60" s="3"/>
      <c r="D60" s="3"/>
      <c r="E60" s="4"/>
      <c r="F60" s="10"/>
      <c r="G60" s="10"/>
      <c r="H60" s="5"/>
      <c r="I60" s="4"/>
      <c r="J60" s="4"/>
      <c r="K60" s="11"/>
      <c r="L60" s="6"/>
    </row>
    <row r="61" spans="2:12" ht="24.95" customHeight="1" x14ac:dyDescent="0.25">
      <c r="B61" s="3">
        <v>59</v>
      </c>
      <c r="C61" s="3"/>
      <c r="D61" s="3"/>
      <c r="E61" s="4"/>
      <c r="F61" s="10"/>
      <c r="G61" s="10"/>
      <c r="H61" s="5"/>
      <c r="I61" s="4"/>
      <c r="J61" s="4"/>
      <c r="K61" s="11"/>
      <c r="L61" s="6"/>
    </row>
    <row r="62" spans="2:12" ht="24.95" customHeight="1" x14ac:dyDescent="0.25">
      <c r="B62" s="3">
        <v>60</v>
      </c>
      <c r="C62" s="3"/>
      <c r="D62" s="3"/>
      <c r="E62" s="4"/>
      <c r="F62" s="10"/>
      <c r="G62" s="10"/>
      <c r="H62" s="5"/>
      <c r="I62" s="4"/>
      <c r="J62" s="4"/>
      <c r="K62" s="11"/>
      <c r="L62" s="6"/>
    </row>
    <row r="63" spans="2:12" ht="24.95" customHeight="1" x14ac:dyDescent="0.25">
      <c r="B63" s="3">
        <v>61</v>
      </c>
      <c r="C63" s="3"/>
      <c r="D63" s="3"/>
      <c r="E63" s="4"/>
      <c r="F63" s="10"/>
      <c r="G63" s="10"/>
      <c r="H63" s="5"/>
      <c r="I63" s="4"/>
      <c r="J63" s="4"/>
      <c r="K63" s="11"/>
      <c r="L63" s="6"/>
    </row>
    <row r="64" spans="2:12" ht="24.95" customHeight="1" x14ac:dyDescent="0.25">
      <c r="B64" s="3">
        <v>62</v>
      </c>
      <c r="C64" s="3"/>
      <c r="D64" s="3"/>
      <c r="E64" s="4"/>
      <c r="F64" s="10"/>
      <c r="G64" s="10"/>
      <c r="H64" s="5"/>
      <c r="I64" s="4"/>
      <c r="J64" s="4"/>
      <c r="K64" s="11"/>
      <c r="L64" s="6"/>
    </row>
    <row r="65" spans="2:12" ht="24.95" customHeight="1" x14ac:dyDescent="0.25">
      <c r="B65" s="3">
        <v>63</v>
      </c>
      <c r="C65" s="3"/>
      <c r="D65" s="3"/>
      <c r="E65" s="4"/>
      <c r="F65" s="10"/>
      <c r="G65" s="10"/>
      <c r="H65" s="5"/>
      <c r="I65" s="4"/>
      <c r="J65" s="4"/>
      <c r="K65" s="11"/>
      <c r="L65" s="6"/>
    </row>
    <row r="66" spans="2:12" ht="24.95" customHeight="1" x14ac:dyDescent="0.25">
      <c r="B66" s="3">
        <v>64</v>
      </c>
      <c r="C66" s="3"/>
      <c r="D66" s="3"/>
      <c r="E66" s="4"/>
      <c r="F66" s="10"/>
      <c r="G66" s="10"/>
      <c r="H66" s="5"/>
      <c r="I66" s="4"/>
      <c r="J66" s="4"/>
      <c r="K66" s="11"/>
      <c r="L66" s="6"/>
    </row>
    <row r="67" spans="2:12" ht="24.95" customHeight="1" x14ac:dyDescent="0.25">
      <c r="B67" s="3">
        <v>65</v>
      </c>
      <c r="C67" s="3"/>
      <c r="D67" s="3"/>
      <c r="E67" s="4"/>
      <c r="F67" s="10"/>
      <c r="G67" s="10"/>
      <c r="H67" s="5"/>
      <c r="I67" s="4"/>
      <c r="J67" s="4"/>
      <c r="K67" s="11"/>
      <c r="L67" s="6"/>
    </row>
    <row r="68" spans="2:12" ht="24.95" customHeight="1" x14ac:dyDescent="0.25">
      <c r="B68" s="3">
        <v>66</v>
      </c>
      <c r="C68" s="3"/>
      <c r="D68" s="3"/>
      <c r="E68" s="4"/>
      <c r="F68" s="10"/>
      <c r="G68" s="10"/>
      <c r="H68" s="5"/>
      <c r="I68" s="4"/>
      <c r="J68" s="4"/>
      <c r="K68" s="11"/>
      <c r="L68" s="6"/>
    </row>
    <row r="69" spans="2:12" ht="24.95" customHeight="1" x14ac:dyDescent="0.25">
      <c r="B69" s="3">
        <v>67</v>
      </c>
      <c r="C69" s="3"/>
      <c r="D69" s="3"/>
      <c r="E69" s="4"/>
      <c r="F69" s="10"/>
      <c r="G69" s="10"/>
      <c r="H69" s="5"/>
      <c r="I69" s="4"/>
      <c r="J69" s="4"/>
      <c r="K69" s="11"/>
      <c r="L69" s="6"/>
    </row>
    <row r="70" spans="2:12" ht="24.95" customHeight="1" x14ac:dyDescent="0.25">
      <c r="B70" s="3">
        <v>68</v>
      </c>
      <c r="C70" s="3"/>
      <c r="D70" s="3"/>
      <c r="E70" s="4"/>
      <c r="F70" s="10"/>
      <c r="G70" s="10"/>
      <c r="H70" s="5"/>
      <c r="I70" s="4"/>
      <c r="J70" s="4"/>
      <c r="K70" s="11"/>
      <c r="L70" s="6"/>
    </row>
    <row r="71" spans="2:12" ht="24.95" customHeight="1" x14ac:dyDescent="0.25">
      <c r="B71" s="3">
        <v>69</v>
      </c>
      <c r="C71" s="3"/>
      <c r="D71" s="3"/>
      <c r="E71" s="4"/>
      <c r="F71" s="10"/>
      <c r="G71" s="10"/>
      <c r="H71" s="5"/>
      <c r="I71" s="4"/>
      <c r="J71" s="4"/>
      <c r="K71" s="11"/>
      <c r="L71" s="6"/>
    </row>
    <row r="72" spans="2:12" ht="24.95" customHeight="1" x14ac:dyDescent="0.25">
      <c r="B72" s="3">
        <v>70</v>
      </c>
      <c r="C72" s="3"/>
      <c r="D72" s="3"/>
      <c r="E72" s="4"/>
      <c r="F72" s="10"/>
      <c r="G72" s="10"/>
      <c r="H72" s="5"/>
      <c r="I72" s="4"/>
      <c r="J72" s="4"/>
      <c r="K72" s="11"/>
      <c r="L72" s="6"/>
    </row>
    <row r="73" spans="2:12" ht="24.95" customHeight="1" x14ac:dyDescent="0.25">
      <c r="B73" s="3">
        <v>71</v>
      </c>
      <c r="C73" s="3"/>
      <c r="D73" s="3"/>
      <c r="E73" s="4"/>
      <c r="F73" s="10"/>
      <c r="G73" s="10"/>
      <c r="H73" s="5"/>
      <c r="I73" s="4"/>
      <c r="J73" s="4"/>
      <c r="K73" s="11"/>
      <c r="L73" s="6"/>
    </row>
    <row r="74" spans="2:12" ht="24.95" customHeight="1" x14ac:dyDescent="0.25">
      <c r="B74" s="3">
        <v>72</v>
      </c>
      <c r="C74" s="3"/>
      <c r="D74" s="3"/>
      <c r="E74" s="4"/>
      <c r="F74" s="10"/>
      <c r="G74" s="10"/>
      <c r="H74" s="5"/>
      <c r="I74" s="4"/>
      <c r="J74" s="4"/>
      <c r="K74" s="11"/>
      <c r="L74" s="6"/>
    </row>
    <row r="75" spans="2:12" ht="24.95" customHeight="1" x14ac:dyDescent="0.25">
      <c r="B75" s="3">
        <v>73</v>
      </c>
      <c r="C75" s="3"/>
      <c r="D75" s="3"/>
      <c r="E75" s="4"/>
      <c r="F75" s="10"/>
      <c r="G75" s="10"/>
      <c r="H75" s="5"/>
      <c r="I75" s="4"/>
      <c r="J75" s="4"/>
      <c r="K75" s="11"/>
      <c r="L75" s="6"/>
    </row>
    <row r="76" spans="2:12" ht="24.95" customHeight="1" x14ac:dyDescent="0.25">
      <c r="B76" s="3">
        <v>74</v>
      </c>
      <c r="C76" s="3"/>
      <c r="D76" s="3"/>
      <c r="E76" s="4"/>
      <c r="F76" s="10"/>
      <c r="G76" s="10"/>
      <c r="H76" s="5"/>
      <c r="I76" s="4"/>
      <c r="J76" s="4"/>
      <c r="K76" s="11"/>
      <c r="L76" s="6"/>
    </row>
    <row r="77" spans="2:12" ht="24.95" customHeight="1" x14ac:dyDescent="0.25">
      <c r="B77" s="3">
        <v>75</v>
      </c>
      <c r="C77" s="3"/>
      <c r="D77" s="3"/>
      <c r="E77" s="4"/>
      <c r="F77" s="10"/>
      <c r="G77" s="10"/>
      <c r="H77" s="5"/>
      <c r="I77" s="4"/>
      <c r="J77" s="4"/>
      <c r="K77" s="11"/>
      <c r="L77" s="6"/>
    </row>
    <row r="78" spans="2:12" ht="24.95" customHeight="1" x14ac:dyDescent="0.25">
      <c r="B78" s="3">
        <v>76</v>
      </c>
      <c r="C78" s="3"/>
      <c r="D78" s="3"/>
      <c r="E78" s="4"/>
      <c r="F78" s="10"/>
      <c r="G78" s="10"/>
      <c r="H78" s="5"/>
      <c r="I78" s="4"/>
      <c r="J78" s="4"/>
      <c r="K78" s="11"/>
      <c r="L78" s="6"/>
    </row>
    <row r="79" spans="2:12" ht="24.95" customHeight="1" x14ac:dyDescent="0.25">
      <c r="B79" s="3">
        <v>77</v>
      </c>
      <c r="C79" s="3"/>
      <c r="D79" s="3"/>
      <c r="E79" s="4"/>
      <c r="F79" s="10"/>
      <c r="G79" s="10"/>
      <c r="H79" s="5"/>
      <c r="I79" s="4"/>
      <c r="J79" s="4"/>
      <c r="K79" s="11"/>
      <c r="L79" s="6"/>
    </row>
    <row r="80" spans="2:12" ht="24.95" customHeight="1" x14ac:dyDescent="0.25">
      <c r="B80" s="3">
        <v>78</v>
      </c>
      <c r="C80" s="3"/>
      <c r="D80" s="3"/>
      <c r="E80" s="4"/>
      <c r="F80" s="10"/>
      <c r="G80" s="10"/>
      <c r="H80" s="5"/>
      <c r="I80" s="4"/>
      <c r="J80" s="4"/>
      <c r="K80" s="11"/>
      <c r="L80" s="6"/>
    </row>
    <row r="81" spans="2:12" ht="24.95" customHeight="1" x14ac:dyDescent="0.25">
      <c r="B81" s="3">
        <v>79</v>
      </c>
      <c r="C81" s="3"/>
      <c r="D81" s="3"/>
      <c r="E81" s="4"/>
      <c r="F81" s="10"/>
      <c r="G81" s="10"/>
      <c r="H81" s="5"/>
      <c r="I81" s="4"/>
      <c r="J81" s="4"/>
      <c r="K81" s="11"/>
      <c r="L81" s="6"/>
    </row>
    <row r="82" spans="2:12" ht="24.95" customHeight="1" x14ac:dyDescent="0.25">
      <c r="B82" s="3">
        <v>80</v>
      </c>
      <c r="C82" s="3"/>
      <c r="D82" s="3"/>
      <c r="E82" s="4"/>
      <c r="F82" s="10"/>
      <c r="G82" s="10"/>
      <c r="H82" s="5"/>
      <c r="I82" s="4"/>
      <c r="J82" s="4"/>
      <c r="K82" s="11"/>
      <c r="L82" s="6"/>
    </row>
    <row r="83" spans="2:12" ht="24.95" customHeight="1" x14ac:dyDescent="0.25">
      <c r="B83" s="3">
        <v>81</v>
      </c>
      <c r="C83" s="3"/>
      <c r="D83" s="3"/>
      <c r="E83" s="4"/>
      <c r="F83" s="10"/>
      <c r="G83" s="10"/>
      <c r="H83" s="5"/>
      <c r="I83" s="4"/>
      <c r="J83" s="4"/>
      <c r="K83" s="11"/>
      <c r="L83" s="6"/>
    </row>
    <row r="84" spans="2:12" ht="24.95" customHeight="1" x14ac:dyDescent="0.25">
      <c r="B84" s="3">
        <v>82</v>
      </c>
      <c r="C84" s="3"/>
      <c r="D84" s="3"/>
      <c r="E84" s="4"/>
      <c r="F84" s="10"/>
      <c r="G84" s="10"/>
      <c r="H84" s="5"/>
      <c r="I84" s="4"/>
      <c r="J84" s="4"/>
      <c r="K84" s="11"/>
      <c r="L84" s="6"/>
    </row>
    <row r="85" spans="2:12" ht="24.95" customHeight="1" x14ac:dyDescent="0.25">
      <c r="B85" s="3">
        <v>83</v>
      </c>
      <c r="C85" s="3"/>
      <c r="D85" s="3"/>
      <c r="E85" s="4"/>
      <c r="F85" s="10"/>
      <c r="G85" s="10"/>
      <c r="H85" s="5"/>
      <c r="I85" s="4"/>
      <c r="J85" s="4"/>
      <c r="K85" s="11"/>
      <c r="L85" s="6"/>
    </row>
    <row r="86" spans="2:12" ht="24.95" customHeight="1" x14ac:dyDescent="0.25">
      <c r="B86" s="3">
        <v>84</v>
      </c>
      <c r="C86" s="3"/>
      <c r="D86" s="3"/>
      <c r="E86" s="4"/>
      <c r="F86" s="10"/>
      <c r="G86" s="10"/>
      <c r="H86" s="5"/>
      <c r="I86" s="4"/>
      <c r="J86" s="4"/>
      <c r="K86" s="11"/>
      <c r="L86" s="6"/>
    </row>
    <row r="87" spans="2:12" ht="24.95" customHeight="1" x14ac:dyDescent="0.25">
      <c r="B87" s="3">
        <v>85</v>
      </c>
      <c r="C87" s="3"/>
      <c r="D87" s="3"/>
      <c r="E87" s="4"/>
      <c r="F87" s="10"/>
      <c r="G87" s="10"/>
      <c r="H87" s="5"/>
      <c r="I87" s="4"/>
      <c r="J87" s="4"/>
      <c r="K87" s="11"/>
      <c r="L87" s="6"/>
    </row>
    <row r="88" spans="2:12" ht="24.95" customHeight="1" x14ac:dyDescent="0.25">
      <c r="B88" s="3">
        <v>86</v>
      </c>
      <c r="C88" s="3"/>
      <c r="D88" s="3"/>
      <c r="E88" s="4"/>
      <c r="F88" s="10"/>
      <c r="G88" s="10"/>
      <c r="H88" s="5"/>
      <c r="I88" s="4"/>
      <c r="J88" s="4"/>
      <c r="K88" s="11"/>
      <c r="L88" s="6"/>
    </row>
    <row r="89" spans="2:12" ht="24.95" customHeight="1" x14ac:dyDescent="0.25">
      <c r="B89" s="3">
        <v>87</v>
      </c>
      <c r="C89" s="3"/>
      <c r="D89" s="3"/>
      <c r="E89" s="4"/>
      <c r="F89" s="10"/>
      <c r="G89" s="10"/>
      <c r="H89" s="5"/>
      <c r="I89" s="4"/>
      <c r="J89" s="4"/>
      <c r="K89" s="11"/>
      <c r="L89" s="6"/>
    </row>
    <row r="90" spans="2:12" ht="24.95" customHeight="1" x14ac:dyDescent="0.25">
      <c r="B90" s="3">
        <v>88</v>
      </c>
      <c r="C90" s="3"/>
      <c r="D90" s="3"/>
      <c r="E90" s="4"/>
      <c r="F90" s="10"/>
      <c r="G90" s="10"/>
      <c r="H90" s="5"/>
      <c r="I90" s="4"/>
      <c r="J90" s="4"/>
      <c r="K90" s="11"/>
      <c r="L90" s="6"/>
    </row>
    <row r="91" spans="2:12" ht="24.95" customHeight="1" x14ac:dyDescent="0.25">
      <c r="B91" s="3">
        <v>89</v>
      </c>
      <c r="C91" s="3"/>
      <c r="D91" s="3"/>
      <c r="E91" s="4"/>
      <c r="F91" s="10"/>
      <c r="G91" s="10"/>
      <c r="H91" s="5"/>
      <c r="I91" s="4"/>
      <c r="J91" s="4"/>
      <c r="K91" s="11"/>
      <c r="L91" s="6"/>
    </row>
    <row r="92" spans="2:12" ht="24.95" customHeight="1" x14ac:dyDescent="0.25">
      <c r="B92" s="3">
        <v>90</v>
      </c>
      <c r="C92" s="3"/>
      <c r="D92" s="3"/>
      <c r="E92" s="4"/>
      <c r="F92" s="10"/>
      <c r="G92" s="10"/>
      <c r="H92" s="5"/>
      <c r="I92" s="4"/>
      <c r="J92" s="4"/>
      <c r="K92" s="11"/>
      <c r="L92" s="6"/>
    </row>
    <row r="93" spans="2:12" ht="24.95" customHeight="1" x14ac:dyDescent="0.25">
      <c r="B93" s="3">
        <v>91</v>
      </c>
      <c r="C93" s="3"/>
      <c r="D93" s="3"/>
      <c r="E93" s="4"/>
      <c r="F93" s="10"/>
      <c r="G93" s="10"/>
      <c r="H93" s="5"/>
      <c r="I93" s="4"/>
      <c r="J93" s="4"/>
      <c r="K93" s="11"/>
      <c r="L93" s="6"/>
    </row>
    <row r="94" spans="2:12" ht="24.95" customHeight="1" x14ac:dyDescent="0.25">
      <c r="B94" s="3">
        <v>92</v>
      </c>
      <c r="C94" s="3"/>
      <c r="D94" s="3"/>
      <c r="E94" s="4"/>
      <c r="F94" s="10"/>
      <c r="G94" s="10"/>
      <c r="H94" s="5"/>
      <c r="I94" s="4"/>
      <c r="J94" s="4"/>
      <c r="K94" s="11"/>
      <c r="L94" s="6"/>
    </row>
    <row r="95" spans="2:12" ht="24.95" customHeight="1" x14ac:dyDescent="0.25">
      <c r="B95" s="3">
        <v>93</v>
      </c>
      <c r="C95" s="3"/>
      <c r="D95" s="3"/>
      <c r="E95" s="4"/>
      <c r="F95" s="10"/>
      <c r="G95" s="10"/>
      <c r="H95" s="5"/>
      <c r="I95" s="4"/>
      <c r="J95" s="4"/>
      <c r="K95" s="11"/>
      <c r="L95" s="6"/>
    </row>
    <row r="96" spans="2:12" ht="24.95" customHeight="1" x14ac:dyDescent="0.25">
      <c r="B96" s="3">
        <v>94</v>
      </c>
      <c r="C96" s="3"/>
      <c r="D96" s="3"/>
      <c r="E96" s="4"/>
      <c r="F96" s="10"/>
      <c r="G96" s="10"/>
      <c r="H96" s="5"/>
      <c r="I96" s="4"/>
      <c r="J96" s="4"/>
      <c r="K96" s="11"/>
      <c r="L96" s="6"/>
    </row>
    <row r="97" spans="2:12" ht="24.95" customHeight="1" x14ac:dyDescent="0.25">
      <c r="B97" s="3">
        <v>95</v>
      </c>
      <c r="C97" s="3"/>
      <c r="D97" s="3"/>
      <c r="E97" s="4"/>
      <c r="F97" s="10"/>
      <c r="G97" s="10"/>
      <c r="H97" s="5"/>
      <c r="I97" s="4"/>
      <c r="J97" s="4"/>
      <c r="K97" s="11"/>
      <c r="L97" s="6"/>
    </row>
    <row r="98" spans="2:12" ht="24.95" customHeight="1" x14ac:dyDescent="0.25">
      <c r="B98" s="3">
        <v>96</v>
      </c>
      <c r="C98" s="3"/>
      <c r="D98" s="3"/>
      <c r="E98" s="4"/>
      <c r="F98" s="10"/>
      <c r="G98" s="10"/>
      <c r="H98" s="5"/>
      <c r="I98" s="4"/>
      <c r="J98" s="4"/>
      <c r="K98" s="11"/>
      <c r="L98" s="6"/>
    </row>
    <row r="99" spans="2:12" ht="24.95" customHeight="1" x14ac:dyDescent="0.25">
      <c r="B99" s="3">
        <v>97</v>
      </c>
      <c r="C99" s="3"/>
      <c r="D99" s="3"/>
      <c r="E99" s="4"/>
      <c r="F99" s="10"/>
      <c r="G99" s="10"/>
      <c r="H99" s="5"/>
      <c r="I99" s="4"/>
      <c r="J99" s="4"/>
      <c r="K99" s="11"/>
      <c r="L99" s="6"/>
    </row>
    <row r="100" spans="2:12" ht="24.95" customHeight="1" x14ac:dyDescent="0.25">
      <c r="B100" s="3">
        <v>98</v>
      </c>
      <c r="C100" s="3"/>
      <c r="D100" s="3"/>
      <c r="E100" s="4"/>
      <c r="F100" s="10"/>
      <c r="G100" s="10"/>
      <c r="H100" s="5"/>
      <c r="I100" s="4"/>
      <c r="J100" s="4"/>
      <c r="K100" s="11"/>
      <c r="L100" s="6"/>
    </row>
    <row r="101" spans="2:12" ht="24.95" customHeight="1" x14ac:dyDescent="0.25">
      <c r="B101" s="3">
        <v>99</v>
      </c>
      <c r="C101" s="3"/>
      <c r="D101" s="3"/>
      <c r="E101" s="4"/>
      <c r="F101" s="10"/>
      <c r="G101" s="10"/>
      <c r="H101" s="5"/>
      <c r="I101" s="4"/>
      <c r="J101" s="4"/>
      <c r="K101" s="11"/>
      <c r="L101" s="6"/>
    </row>
    <row r="102" spans="2:12" ht="24.95" customHeight="1" x14ac:dyDescent="0.25">
      <c r="B102" s="3">
        <v>100</v>
      </c>
      <c r="C102" s="3"/>
      <c r="D102" s="3"/>
      <c r="E102" s="4"/>
      <c r="F102" s="10"/>
      <c r="G102" s="10"/>
      <c r="H102" s="5"/>
      <c r="I102" s="4"/>
      <c r="J102" s="4"/>
      <c r="K102" s="11"/>
      <c r="L102" s="6"/>
    </row>
    <row r="103" spans="2:12" ht="24.95" customHeight="1" x14ac:dyDescent="0.25">
      <c r="B103" s="3">
        <v>101</v>
      </c>
      <c r="C103" s="3"/>
      <c r="D103" s="3"/>
      <c r="E103" s="4"/>
      <c r="F103" s="10"/>
      <c r="G103" s="10"/>
      <c r="H103" s="5"/>
      <c r="I103" s="4"/>
      <c r="J103" s="4"/>
      <c r="K103" s="11"/>
      <c r="L103" s="6"/>
    </row>
    <row r="104" spans="2:12" ht="24.95" customHeight="1" x14ac:dyDescent="0.25">
      <c r="B104" s="3">
        <v>102</v>
      </c>
      <c r="C104" s="3"/>
      <c r="D104" s="3"/>
      <c r="E104" s="4"/>
      <c r="F104" s="10"/>
      <c r="G104" s="10"/>
      <c r="H104" s="5"/>
      <c r="I104" s="4"/>
      <c r="J104" s="4"/>
      <c r="K104" s="11"/>
      <c r="L104" s="6"/>
    </row>
    <row r="105" spans="2:12" ht="24.95" customHeight="1" x14ac:dyDescent="0.25">
      <c r="B105" s="3">
        <v>103</v>
      </c>
      <c r="C105" s="3"/>
      <c r="D105" s="3"/>
      <c r="E105" s="4"/>
      <c r="F105" s="10"/>
      <c r="G105" s="10"/>
      <c r="H105" s="5"/>
      <c r="I105" s="4"/>
      <c r="J105" s="4"/>
      <c r="K105" s="11"/>
      <c r="L105" s="6"/>
    </row>
    <row r="106" spans="2:12" ht="24.95" customHeight="1" x14ac:dyDescent="0.25">
      <c r="B106" s="3">
        <v>104</v>
      </c>
      <c r="C106" s="3"/>
      <c r="D106" s="3"/>
      <c r="E106" s="4"/>
      <c r="F106" s="10"/>
      <c r="G106" s="10"/>
      <c r="H106" s="5"/>
      <c r="I106" s="4"/>
      <c r="J106" s="4"/>
      <c r="K106" s="11"/>
      <c r="L106" s="6"/>
    </row>
    <row r="107" spans="2:12" ht="24.95" customHeight="1" x14ac:dyDescent="0.25">
      <c r="B107" s="3">
        <v>105</v>
      </c>
      <c r="C107" s="3"/>
      <c r="D107" s="3"/>
      <c r="E107" s="4"/>
      <c r="F107" s="10"/>
      <c r="G107" s="10"/>
      <c r="H107" s="5"/>
      <c r="I107" s="4"/>
      <c r="J107" s="4"/>
      <c r="K107" s="11"/>
      <c r="L107" s="6"/>
    </row>
    <row r="108" spans="2:12" ht="24.95" customHeight="1" x14ac:dyDescent="0.25">
      <c r="B108" s="3">
        <v>106</v>
      </c>
      <c r="C108" s="3"/>
      <c r="D108" s="3"/>
      <c r="E108" s="4"/>
      <c r="F108" s="10"/>
      <c r="G108" s="10"/>
      <c r="H108" s="5"/>
      <c r="I108" s="4"/>
      <c r="J108" s="4"/>
      <c r="K108" s="11"/>
      <c r="L108" s="6"/>
    </row>
    <row r="109" spans="2:12" ht="24.95" customHeight="1" x14ac:dyDescent="0.25">
      <c r="B109" s="3">
        <v>107</v>
      </c>
      <c r="C109" s="3"/>
      <c r="D109" s="3"/>
      <c r="E109" s="4"/>
      <c r="F109" s="10"/>
      <c r="G109" s="10"/>
      <c r="H109" s="5"/>
      <c r="I109" s="4"/>
      <c r="J109" s="4"/>
      <c r="K109" s="11"/>
      <c r="L109" s="6"/>
    </row>
    <row r="110" spans="2:12" ht="24.95" customHeight="1" x14ac:dyDescent="0.25">
      <c r="B110" s="3">
        <v>108</v>
      </c>
      <c r="C110" s="3"/>
      <c r="D110" s="3"/>
      <c r="E110" s="4"/>
      <c r="F110" s="10"/>
      <c r="G110" s="10"/>
      <c r="H110" s="5"/>
      <c r="I110" s="4"/>
      <c r="J110" s="4"/>
      <c r="K110" s="11"/>
      <c r="L110" s="6"/>
    </row>
    <row r="111" spans="2:12" ht="24.95" customHeight="1" x14ac:dyDescent="0.25">
      <c r="B111" s="3">
        <v>109</v>
      </c>
      <c r="C111" s="3"/>
      <c r="D111" s="3"/>
      <c r="E111" s="4"/>
      <c r="F111" s="10"/>
      <c r="G111" s="10"/>
      <c r="H111" s="5"/>
      <c r="I111" s="4"/>
      <c r="J111" s="4"/>
      <c r="K111" s="11"/>
      <c r="L111" s="6"/>
    </row>
    <row r="112" spans="2:12" ht="24.95" customHeight="1" x14ac:dyDescent="0.25">
      <c r="B112" s="3">
        <v>110</v>
      </c>
      <c r="C112" s="3"/>
      <c r="D112" s="3"/>
      <c r="E112" s="4"/>
      <c r="F112" s="10"/>
      <c r="G112" s="10"/>
      <c r="H112" s="5"/>
      <c r="I112" s="4"/>
      <c r="J112" s="4"/>
      <c r="K112" s="11"/>
      <c r="L112" s="6"/>
    </row>
    <row r="113" spans="2:12" ht="24.95" customHeight="1" x14ac:dyDescent="0.25">
      <c r="B113" s="3">
        <v>111</v>
      </c>
      <c r="C113" s="3"/>
      <c r="D113" s="3"/>
      <c r="E113" s="4"/>
      <c r="F113" s="10"/>
      <c r="G113" s="10"/>
      <c r="H113" s="5"/>
      <c r="I113" s="4"/>
      <c r="J113" s="4"/>
      <c r="K113" s="11"/>
      <c r="L113" s="6"/>
    </row>
    <row r="114" spans="2:12" ht="24.95" customHeight="1" x14ac:dyDescent="0.25">
      <c r="B114" s="3">
        <v>112</v>
      </c>
      <c r="C114" s="3"/>
      <c r="D114" s="3"/>
      <c r="E114" s="4"/>
      <c r="F114" s="10"/>
      <c r="G114" s="10"/>
      <c r="H114" s="5"/>
      <c r="I114" s="4"/>
      <c r="J114" s="4"/>
      <c r="K114" s="11"/>
      <c r="L114" s="6"/>
    </row>
    <row r="115" spans="2:12" ht="24.95" customHeight="1" x14ac:dyDescent="0.25">
      <c r="B115" s="3">
        <v>113</v>
      </c>
      <c r="C115" s="3"/>
      <c r="D115" s="3"/>
      <c r="E115" s="4"/>
      <c r="F115" s="10"/>
      <c r="G115" s="10"/>
      <c r="H115" s="5"/>
      <c r="I115" s="4"/>
      <c r="J115" s="4"/>
      <c r="K115" s="11"/>
      <c r="L115" s="6"/>
    </row>
    <row r="116" spans="2:12" ht="24.95" customHeight="1" x14ac:dyDescent="0.25">
      <c r="B116" s="3">
        <v>114</v>
      </c>
      <c r="C116" s="3"/>
      <c r="D116" s="3"/>
      <c r="E116" s="4"/>
      <c r="F116" s="10"/>
      <c r="G116" s="10"/>
      <c r="H116" s="5"/>
      <c r="I116" s="4"/>
      <c r="J116" s="4"/>
      <c r="K116" s="11"/>
      <c r="L116" s="6"/>
    </row>
    <row r="118" spans="2:12" ht="24.95" customHeight="1" x14ac:dyDescent="0.25">
      <c r="J118" s="13"/>
      <c r="K118" s="12"/>
      <c r="L118" s="12"/>
    </row>
  </sheetData>
  <phoneticPr fontId="5" type="noConversion"/>
  <pageMargins left="0.25" right="0.25" top="0.75" bottom="0.75" header="0.3" footer="0.3"/>
  <pageSetup paperSize="9" orientation="landscape" horizontalDpi="0" verticalDpi="0" r:id="rId1"/>
  <ignoredErrors>
    <ignoredError sqref="O5:O9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نفتی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spmco</dc:creator>
  <cp:lastModifiedBy>spmco</cp:lastModifiedBy>
  <cp:lastPrinted>2024-07-17T07:09:34Z</cp:lastPrinted>
  <dcterms:created xsi:type="dcterms:W3CDTF">2024-06-19T05:02:50Z</dcterms:created>
  <dcterms:modified xsi:type="dcterms:W3CDTF">2024-10-14T07:14:29Z</dcterms:modified>
</cp:coreProperties>
</file>